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https://spraino-my.sharepoint.com/personal/filip_spraino_com/Documents/Skrivebord/New data_Ankle Sprain Review/"/>
    </mc:Choice>
  </mc:AlternateContent>
  <xr:revisionPtr revIDLastSave="17" documentId="11_26F91AE0ADAA7366A71336ECF36131C635B8402C" xr6:coauthVersionLast="47" xr6:coauthVersionMax="47" xr10:uidLastSave="{1CC7654B-7A87-47AE-BB18-9A9E54E93758}"/>
  <bookViews>
    <workbookView xWindow="-28920" yWindow="-120" windowWidth="29040" windowHeight="17640" xr2:uid="{00000000-000D-0000-FFFF-FFFF00000000}"/>
  </bookViews>
  <sheets>
    <sheet name="EMBASE records (n=75)" sheetId="1" r:id="rId1"/>
    <sheet name="MEDLINE records (n=60)" sheetId="4" r:id="rId2"/>
    <sheet name="Combined records + dupl. (n=135" sheetId="5" r:id="rId3"/>
    <sheet name="Comb. records -dupl. (n=81)" sheetId="7" r:id="rId4"/>
    <sheet name="Screening (n=81)" sheetId="2" r:id="rId5"/>
    <sheet name="Other records identified (n=2)" sheetId="6" r:id="rId6"/>
    <sheet name="Records included (n=15)" sheetId="3" r:id="rId7"/>
    <sheet name="DropDownMenu" sheetId="8" r:id="rId8"/>
  </sheets>
  <definedNames>
    <definedName name="_Hlk497308306" localSheetId="4">'Screening (n=81)'!$D$86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<sst xmlns="http://schemas.openxmlformats.org/spreadsheetml/2006/main" count="857" uniqueCount="320">
  <si>
    <r>
      <t xml:space="preserve">Takeda, R., Nakajima, K., Anzai, E., Tanaka, S., Ohta, Y., &amp; Matsumoto, T. (2021). A ‘Giving way’ captured during walking by gyroscopes and plantar force sensors. </t>
    </r>
    <r>
      <rPr>
        <i/>
        <sz val="11"/>
        <color theme="1"/>
        <rFont val="Calibri"/>
        <family val="2"/>
        <scheme val="minor"/>
      </rPr>
      <t>Journal of Biomechanics</t>
    </r>
    <r>
      <rPr>
        <sz val="11"/>
        <color theme="1"/>
        <rFont val="Calibri"/>
        <family val="2"/>
        <scheme val="minor"/>
      </rPr>
      <t xml:space="preserve">, </t>
    </r>
    <r>
      <rPr>
        <i/>
        <sz val="11"/>
        <color theme="1"/>
        <rFont val="Calibri"/>
        <family val="2"/>
        <scheme val="minor"/>
      </rPr>
      <t>129</t>
    </r>
    <r>
      <rPr>
        <sz val="11"/>
        <color theme="1"/>
        <rFont val="Calibri"/>
        <family val="2"/>
        <scheme val="minor"/>
      </rPr>
      <t>. https://doi.org/10.1016/j.jbiomech.2021.110754 LK  - http://sfx.aub.aau.dk/sfxaub?sid=EMBASE&amp;issn=18732380&amp;id=doi:10.1016%2Fj.jbiomech.2021.110754&amp;atitle=A+%E2%80%98Giving+way%E2%80%99+captured+during+walking+by+gyroscopes+and+plantar+force+sensors&amp;stitle=J.+Biomech.&amp;title=Journal+of+Biomechanics&amp;volume=129&amp;issue=&amp;spage=&amp;epage=&amp;aulast=Takeda&amp;aufirst=Ryutaro&amp;auinit=R.&amp;aufull=Takeda+R.&amp;coden=JBMCB&amp;isbn=&amp;pages=-&amp;date=2021&amp;auinit1=R&amp;auinitm=</t>
    </r>
  </si>
  <si>
    <r>
      <t xml:space="preserve">Bolds, A. (2020). The ankle sprain that led to paraplegia: A rare case report of a spinal pleomorphic xanthoastrocytoma. </t>
    </r>
    <r>
      <rPr>
        <i/>
        <sz val="11"/>
        <color theme="1"/>
        <rFont val="Calibri"/>
        <family val="2"/>
        <scheme val="minor"/>
      </rPr>
      <t>PM and R</t>
    </r>
    <r>
      <rPr>
        <sz val="11"/>
        <color theme="1"/>
        <rFont val="Calibri"/>
        <family val="2"/>
        <scheme val="minor"/>
      </rPr>
      <t xml:space="preserve">, </t>
    </r>
    <r>
      <rPr>
        <i/>
        <sz val="11"/>
        <color theme="1"/>
        <rFont val="Calibri"/>
        <family val="2"/>
        <scheme val="minor"/>
      </rPr>
      <t>12</t>
    </r>
    <r>
      <rPr>
        <sz val="11"/>
        <color theme="1"/>
        <rFont val="Calibri"/>
        <family val="2"/>
        <scheme val="minor"/>
      </rPr>
      <t>(SUPPL 1), S87–S88. https://doi.org/10.1002/pmrj.12519 LK  - http://sfx.aub.aau.dk/sfxaub?sid=EMBASE&amp;issn=19341482&amp;id=doi:10.1002%2Fpmrj.12519&amp;atitle=The+ankle+sprain+that+led+to+paraplegia%3A+A+rare+case+report+of+a+spinal+pleomorphic+xanthoastrocytoma&amp;stitle=PM+R&amp;title=PM+and+R&amp;volume=12&amp;issue=SUPPL+1&amp;spage=S87&amp;epage=S88&amp;aulast=Bolds&amp;aufirst=Aaron&amp;auinit=A.&amp;aufull=Bolds+A.&amp;coden=&amp;isbn=&amp;pages=S87-S88&amp;date=2020&amp;auinit1=A&amp;auinitm=</t>
    </r>
  </si>
  <si>
    <r>
      <t xml:space="preserve">Dreyer, M. A., &amp; Dookie, A. (2019). A Case of Neglected Achilles Rupture after an Ankle Sprain. </t>
    </r>
    <r>
      <rPr>
        <i/>
        <sz val="11"/>
        <color theme="1"/>
        <rFont val="Calibri"/>
        <family val="2"/>
        <scheme val="minor"/>
      </rPr>
      <t>Military Medicine</t>
    </r>
    <r>
      <rPr>
        <sz val="11"/>
        <color theme="1"/>
        <rFont val="Calibri"/>
        <family val="2"/>
        <scheme val="minor"/>
      </rPr>
      <t xml:space="preserve">, </t>
    </r>
    <r>
      <rPr>
        <i/>
        <sz val="11"/>
        <color theme="1"/>
        <rFont val="Calibri"/>
        <family val="2"/>
        <scheme val="minor"/>
      </rPr>
      <t>184</t>
    </r>
    <r>
      <rPr>
        <sz val="11"/>
        <color theme="1"/>
        <rFont val="Calibri"/>
        <family val="2"/>
        <scheme val="minor"/>
      </rPr>
      <t>(3–4), e306–e310. https://doi.org/10.1093/milmed/usy203 LK  - http://sfx.aub.aau.dk/sfxaub?sid=EMBASE&amp;issn=1930613X&amp;id=doi:10.1093%2Fmilmed%2Fusy203&amp;atitle=A+Case+of+Neglected+Achilles+Rupture+after+an+Ankle+Sprain&amp;stitle=Mil+Med&amp;title=Military+medicine&amp;volume=184&amp;issue=3-4&amp;spage=e306&amp;epage=e310&amp;aulast=Dreyer&amp;aufirst=Mark+A.&amp;auinit=M.A.&amp;aufull=Dreyer+M.A.&amp;coden=&amp;isbn=&amp;pages=e306-e310&amp;date=2019&amp;auinit1=M&amp;auinitm=A</t>
    </r>
  </si>
  <si>
    <r>
      <t xml:space="preserve">Ostojic, S., Javorac, D., &amp; Stajer, V. (2020). Case Report: Acute hydrotherapy with super-saturated hydrogen-rich water for ankle sprain in a professional athlete. </t>
    </r>
    <r>
      <rPr>
        <i/>
        <sz val="11"/>
        <color theme="1"/>
        <rFont val="Calibri"/>
        <family val="2"/>
        <scheme val="minor"/>
      </rPr>
      <t>F1000Research</t>
    </r>
    <r>
      <rPr>
        <sz val="11"/>
        <color theme="1"/>
        <rFont val="Calibri"/>
        <family val="2"/>
        <scheme val="minor"/>
      </rPr>
      <t xml:space="preserve">, </t>
    </r>
    <r>
      <rPr>
        <i/>
        <sz val="11"/>
        <color theme="1"/>
        <rFont val="Calibri"/>
        <family val="2"/>
        <scheme val="minor"/>
      </rPr>
      <t>9</t>
    </r>
    <r>
      <rPr>
        <sz val="11"/>
        <color theme="1"/>
        <rFont val="Calibri"/>
        <family val="2"/>
        <scheme val="minor"/>
      </rPr>
      <t>. https://doi.org/10.12688/f1000research.22850.1 LK  - http://sfx.aub.aau.dk/sfxaub?sid=EMBASE&amp;issn=1759796X&amp;id=doi:10.12688%2Ff1000research.22850.1&amp;atitle=Case+Report%3A+Acute+hydrotherapy+with+super-saturated+hydrogen-rich+water+for+ankle+sprain+in+a+professional+athlete&amp;stitle=F1000+Res.&amp;title=F1000Research&amp;volume=9&amp;issue=&amp;spage=&amp;epage=&amp;aulast=Ostojic&amp;aufirst=Sergej&amp;auinit=S.&amp;aufull=Ostojic+S.&amp;coden=&amp;isbn=&amp;pages=-&amp;date=2020&amp;auinit1=S&amp;auinitm=</t>
    </r>
  </si>
  <si>
    <r>
      <t xml:space="preserve">Morrison, S. S. (2019). Self-induced ankle joint contractures following an ankle sprain: A case report. </t>
    </r>
    <r>
      <rPr>
        <i/>
        <sz val="11"/>
        <color theme="1"/>
        <rFont val="Calibri"/>
        <family val="2"/>
        <scheme val="minor"/>
      </rPr>
      <t>PM and R</t>
    </r>
    <r>
      <rPr>
        <sz val="11"/>
        <color theme="1"/>
        <rFont val="Calibri"/>
        <family val="2"/>
        <scheme val="minor"/>
      </rPr>
      <t xml:space="preserve">, </t>
    </r>
    <r>
      <rPr>
        <i/>
        <sz val="11"/>
        <color theme="1"/>
        <rFont val="Calibri"/>
        <family val="2"/>
        <scheme val="minor"/>
      </rPr>
      <t>11</t>
    </r>
    <r>
      <rPr>
        <sz val="11"/>
        <color theme="1"/>
        <rFont val="Calibri"/>
        <family val="2"/>
        <scheme val="minor"/>
      </rPr>
      <t>, S16. https://doi.org/10.1002/pmrj.12271 LK  - http://sfx.aub.aau.dk/sfxaub?sid=EMBASE&amp;issn=19341482&amp;id=doi:10.1002%2Fpmrj.12271&amp;atitle=Self-induced+ankle+joint+contractures+following+an+ankle+sprain%3A+A+case+report&amp;stitle=PM+R&amp;title=PM+and+R&amp;volume=11&amp;issue=&amp;spage=S16&amp;epage=&amp;aulast=Morrison&amp;aufirst=Steven+S.&amp;auinit=S.S.&amp;aufull=Morrison+S.S.&amp;coden=&amp;isbn=&amp;pages=S16-&amp;date=2019&amp;auinit1=S&amp;auinitm=S</t>
    </r>
  </si>
  <si>
    <r>
      <t xml:space="preserve">Moghadam, H. Z., Hoseini, S. T., Hashemian, A. M., &amp; Sharifi, M. D. (2019). The relation of Q angle and anthropometric measures with ankle sprain; A case-control study. </t>
    </r>
    <r>
      <rPr>
        <i/>
        <sz val="11"/>
        <color theme="1"/>
        <rFont val="Calibri"/>
        <family val="2"/>
        <scheme val="minor"/>
      </rPr>
      <t>Archives of Academic Emergency Medicine</t>
    </r>
    <r>
      <rPr>
        <sz val="11"/>
        <color theme="1"/>
        <rFont val="Calibri"/>
        <family val="2"/>
        <scheme val="minor"/>
      </rPr>
      <t xml:space="preserve">, </t>
    </r>
    <r>
      <rPr>
        <i/>
        <sz val="11"/>
        <color theme="1"/>
        <rFont val="Calibri"/>
        <family val="2"/>
        <scheme val="minor"/>
      </rPr>
      <t>7</t>
    </r>
    <r>
      <rPr>
        <sz val="11"/>
        <color theme="1"/>
        <rFont val="Calibri"/>
        <family val="2"/>
        <scheme val="minor"/>
      </rPr>
      <t>(1).</t>
    </r>
  </si>
  <si>
    <r>
      <t xml:space="preserve">Fraser, J. J., &amp; Hertel, J. (2018). Preinjury to Postinjury Disablement and Recovery After a Lateral Ankle Sprain: A Case Report. </t>
    </r>
    <r>
      <rPr>
        <i/>
        <sz val="11"/>
        <color theme="1"/>
        <rFont val="Calibri"/>
        <family val="2"/>
        <scheme val="minor"/>
      </rPr>
      <t>Journal of Athletic Training</t>
    </r>
    <r>
      <rPr>
        <sz val="11"/>
        <color theme="1"/>
        <rFont val="Calibri"/>
        <family val="2"/>
        <scheme val="minor"/>
      </rPr>
      <t xml:space="preserve">, </t>
    </r>
    <r>
      <rPr>
        <i/>
        <sz val="11"/>
        <color theme="1"/>
        <rFont val="Calibri"/>
        <family val="2"/>
        <scheme val="minor"/>
      </rPr>
      <t>53</t>
    </r>
    <r>
      <rPr>
        <sz val="11"/>
        <color theme="1"/>
        <rFont val="Calibri"/>
        <family val="2"/>
        <scheme val="minor"/>
      </rPr>
      <t>(8), 776–781. https://doi.org/10.4085/1062-6050-114-17 LK  - http://sfx.aub.aau.dk/sfxaub?sid=EMBASE&amp;issn=1938162X&amp;id=doi:10.4085%2F1062-6050-114-17&amp;atitle=Preinjury+to+Postinjury+Disablement+and+Recovery+After+a+Lateral+Ankle+Sprain%3A+A+Case+Report&amp;stitle=J+Athl+Train&amp;title=Journal+of+athletic+training&amp;volume=53&amp;issue=8&amp;spage=776&amp;epage=781&amp;aulast=Fraser&amp;aufirst=John+J.&amp;auinit=J.J.&amp;aufull=Fraser+J.J.&amp;coden=&amp;isbn=&amp;pages=776-781&amp;date=2018&amp;auinit1=J&amp;auinitm=J</t>
    </r>
  </si>
  <si>
    <r>
      <t xml:space="preserve">Takahashi, Y., Tominaga, T., Okawa, K., &amp; Tanaka, K. (2018). Recovery from acute pediatric complex regional pain syndrome type i after ankle sprain by early pharmacological and physical therapies in primary care: A case report. </t>
    </r>
    <r>
      <rPr>
        <i/>
        <sz val="11"/>
        <color theme="1"/>
        <rFont val="Calibri"/>
        <family val="2"/>
        <scheme val="minor"/>
      </rPr>
      <t>Journal of Pain Research</t>
    </r>
    <r>
      <rPr>
        <sz val="11"/>
        <color theme="1"/>
        <rFont val="Calibri"/>
        <family val="2"/>
        <scheme val="minor"/>
      </rPr>
      <t xml:space="preserve">, </t>
    </r>
    <r>
      <rPr>
        <i/>
        <sz val="11"/>
        <color theme="1"/>
        <rFont val="Calibri"/>
        <family val="2"/>
        <scheme val="minor"/>
      </rPr>
      <t>11</t>
    </r>
    <r>
      <rPr>
        <sz val="11"/>
        <color theme="1"/>
        <rFont val="Calibri"/>
        <family val="2"/>
        <scheme val="minor"/>
      </rPr>
      <t>, 2859–2866. https://doi.org/10.2147/JPR.S164708 LK  - http://sfx.aub.aau.dk/sfxaub?sid=EMBASE&amp;issn=11787090&amp;id=doi:10.2147%2FJPR.S164708&amp;atitle=Recovery+from+acute+pediatric+complex+regional+pain+syndrome+type+i+after+ankle+sprain+by+early+pharmacological+and+physical+therapies+in+primary+care%3A+A+case+report&amp;stitle=J.+Pain+Res.&amp;title=Journal+of+Pain+Research&amp;volume=11&amp;issue=&amp;spage=2859&amp;epage=2866&amp;aulast=Takahashi&amp;aufirst=Yuzuru&amp;auinit=Y.&amp;aufull=Takahashi+Y.&amp;coden=&amp;isbn=&amp;pages=2859-2866&amp;date=2018&amp;auinit1=Y&amp;auinitm=</t>
    </r>
  </si>
  <si>
    <r>
      <t xml:space="preserve">Raper, J. A., Chen, Y., &amp; Senthelal, S. (2017). A case report of season ending ankle sprain: A rare complication of compartment syndrome following an inversion ankle injury. </t>
    </r>
    <r>
      <rPr>
        <i/>
        <sz val="11"/>
        <color theme="1"/>
        <rFont val="Calibri"/>
        <family val="2"/>
        <scheme val="minor"/>
      </rPr>
      <t>PM and R</t>
    </r>
    <r>
      <rPr>
        <sz val="11"/>
        <color theme="1"/>
        <rFont val="Calibri"/>
        <family val="2"/>
        <scheme val="minor"/>
      </rPr>
      <t xml:space="preserve">, </t>
    </r>
    <r>
      <rPr>
        <i/>
        <sz val="11"/>
        <color theme="1"/>
        <rFont val="Calibri"/>
        <family val="2"/>
        <scheme val="minor"/>
      </rPr>
      <t>9</t>
    </r>
    <r>
      <rPr>
        <sz val="11"/>
        <color theme="1"/>
        <rFont val="Calibri"/>
        <family val="2"/>
        <scheme val="minor"/>
      </rPr>
      <t>(9), S222.</t>
    </r>
  </si>
  <si>
    <r>
      <t xml:space="preserve">Purevsuren, T., Batbaatar, M., Park, W. M., Kim, K., Lee, S., &amp; Kim, Y. H. (2017). Evaluation of ligament strains in lateral ankle sprain of accidental injury cases using computational simulation. </t>
    </r>
    <r>
      <rPr>
        <i/>
        <sz val="11"/>
        <color theme="1"/>
        <rFont val="Calibri"/>
        <family val="2"/>
        <scheme val="minor"/>
      </rPr>
      <t>Journal of Orthopaedic Research</t>
    </r>
    <r>
      <rPr>
        <sz val="11"/>
        <color theme="1"/>
        <rFont val="Calibri"/>
        <family val="2"/>
        <scheme val="minor"/>
      </rPr>
      <t xml:space="preserve">, </t>
    </r>
    <r>
      <rPr>
        <i/>
        <sz val="11"/>
        <color theme="1"/>
        <rFont val="Calibri"/>
        <family val="2"/>
        <scheme val="minor"/>
      </rPr>
      <t>35</t>
    </r>
    <r>
      <rPr>
        <sz val="11"/>
        <color theme="1"/>
        <rFont val="Calibri"/>
        <family val="2"/>
        <scheme val="minor"/>
      </rPr>
      <t>.</t>
    </r>
  </si>
  <si>
    <r>
      <t xml:space="preserve">Moghadam, H. Z., Hoseini, S. T., Hashemian, A. M., &amp; Sharifi, M. D. (2017). The relation of Q angle and anthropometric measures with ankle sprain; A case-control study. </t>
    </r>
    <r>
      <rPr>
        <i/>
        <sz val="11"/>
        <color theme="1"/>
        <rFont val="Calibri"/>
        <family val="2"/>
        <scheme val="minor"/>
      </rPr>
      <t>Emergency</t>
    </r>
    <r>
      <rPr>
        <sz val="11"/>
        <color theme="1"/>
        <rFont val="Calibri"/>
        <family val="2"/>
        <scheme val="minor"/>
      </rPr>
      <t xml:space="preserve">, </t>
    </r>
    <r>
      <rPr>
        <i/>
        <sz val="11"/>
        <color theme="1"/>
        <rFont val="Calibri"/>
        <family val="2"/>
        <scheme val="minor"/>
      </rPr>
      <t>5</t>
    </r>
    <r>
      <rPr>
        <sz val="11"/>
        <color theme="1"/>
        <rFont val="Calibri"/>
        <family val="2"/>
        <scheme val="minor"/>
      </rPr>
      <t>(1).</t>
    </r>
  </si>
  <si>
    <r>
      <t xml:space="preserve">Kobayashi, T., Yoshida, M., Yoshida, M., &amp; Gamada, K. (2013). Intrinsic predictive factors of noncontact lateral ankle sprain in collegiate athletes: A case-control study. </t>
    </r>
    <r>
      <rPr>
        <i/>
        <sz val="11"/>
        <color theme="1"/>
        <rFont val="Calibri"/>
        <family val="2"/>
        <scheme val="minor"/>
      </rPr>
      <t>Orthopaedic Journal of Sports Medicine</t>
    </r>
    <r>
      <rPr>
        <sz val="11"/>
        <color theme="1"/>
        <rFont val="Calibri"/>
        <family val="2"/>
        <scheme val="minor"/>
      </rPr>
      <t xml:space="preserve">, </t>
    </r>
    <r>
      <rPr>
        <i/>
        <sz val="11"/>
        <color theme="1"/>
        <rFont val="Calibri"/>
        <family val="2"/>
        <scheme val="minor"/>
      </rPr>
      <t>1</t>
    </r>
    <r>
      <rPr>
        <sz val="11"/>
        <color theme="1"/>
        <rFont val="Calibri"/>
        <family val="2"/>
        <scheme val="minor"/>
      </rPr>
      <t>(7). https://doi.org/10.1177/2325967113518163 LK  - http://sfx.aub.aau.dk/sfxaub?sid=EMBASE&amp;issn=23259671&amp;id=doi:10.1177%2F2325967113518163&amp;atitle=Intrinsic+predictive+factors+of+noncontact+lateral+ankle+sprain+in+collegiate+athletes%3A+A+case-control+study&amp;stitle=Orthop.+J.+Sports+Med.&amp;title=Orthopaedic+Journal+of+Sports+Medicine&amp;volume=1&amp;issue=7&amp;spage=&amp;epage=&amp;aulast=Kobayashi&amp;aufirst=Takumi&amp;auinit=T.&amp;aufull=Kobayashi+T.&amp;coden=&amp;isbn=&amp;pages=-&amp;date=2013&amp;auinit1=T&amp;auinitm=</t>
    </r>
  </si>
  <si>
    <r>
      <t xml:space="preserve">Savage, K. M., Ram, R., Vandershilden, J., &amp; Vega, A. R. (2015). Ankle eversion-inversion injury with syndesmotic sprain in a collegiate volley player: A case report. </t>
    </r>
    <r>
      <rPr>
        <i/>
        <sz val="11"/>
        <color theme="1"/>
        <rFont val="Calibri"/>
        <family val="2"/>
        <scheme val="minor"/>
      </rPr>
      <t>PM and R</t>
    </r>
    <r>
      <rPr>
        <sz val="11"/>
        <color theme="1"/>
        <rFont val="Calibri"/>
        <family val="2"/>
        <scheme val="minor"/>
      </rPr>
      <t xml:space="preserve">, </t>
    </r>
    <r>
      <rPr>
        <i/>
        <sz val="11"/>
        <color theme="1"/>
        <rFont val="Calibri"/>
        <family val="2"/>
        <scheme val="minor"/>
      </rPr>
      <t>7</t>
    </r>
    <r>
      <rPr>
        <sz val="11"/>
        <color theme="1"/>
        <rFont val="Calibri"/>
        <family val="2"/>
        <scheme val="minor"/>
      </rPr>
      <t>(9), S199.</t>
    </r>
  </si>
  <si>
    <r>
      <t xml:space="preserve">Botchu, R., Allen, P., &amp; Rennie, W. J. (2013). Isolated posterior high ankle sprain: a report of three cases. </t>
    </r>
    <r>
      <rPr>
        <i/>
        <sz val="11"/>
        <color theme="1"/>
        <rFont val="Calibri"/>
        <family val="2"/>
        <scheme val="minor"/>
      </rPr>
      <t>Journal of Orthopaedic Surgery (Hong Kong)</t>
    </r>
    <r>
      <rPr>
        <sz val="11"/>
        <color theme="1"/>
        <rFont val="Calibri"/>
        <family val="2"/>
        <scheme val="minor"/>
      </rPr>
      <t xml:space="preserve">, </t>
    </r>
    <r>
      <rPr>
        <i/>
        <sz val="11"/>
        <color theme="1"/>
        <rFont val="Calibri"/>
        <family val="2"/>
        <scheme val="minor"/>
      </rPr>
      <t>21</t>
    </r>
    <r>
      <rPr>
        <sz val="11"/>
        <color theme="1"/>
        <rFont val="Calibri"/>
        <family val="2"/>
        <scheme val="minor"/>
      </rPr>
      <t>(3), 391–395.</t>
    </r>
  </si>
  <si>
    <r>
      <t xml:space="preserve">Van Ochten, J. M., Mos, M. C. E., Van Putte-Katier, N., Oei, E. H. G., Bindels, P. J. E., Bierma-Zeinstra, S. M. A., &amp; Van Middelkoop, M. (2014). Structural abnormalities and persistent complaints after an ankle sprain are not associated: An observational case control study in primary care. </t>
    </r>
    <r>
      <rPr>
        <i/>
        <sz val="11"/>
        <color theme="1"/>
        <rFont val="Calibri"/>
        <family val="2"/>
        <scheme val="minor"/>
      </rPr>
      <t>British Journal of General Practice</t>
    </r>
    <r>
      <rPr>
        <sz val="11"/>
        <color theme="1"/>
        <rFont val="Calibri"/>
        <family val="2"/>
        <scheme val="minor"/>
      </rPr>
      <t xml:space="preserve">, </t>
    </r>
    <r>
      <rPr>
        <i/>
        <sz val="11"/>
        <color theme="1"/>
        <rFont val="Calibri"/>
        <family val="2"/>
        <scheme val="minor"/>
      </rPr>
      <t>64</t>
    </r>
    <r>
      <rPr>
        <sz val="11"/>
        <color theme="1"/>
        <rFont val="Calibri"/>
        <family val="2"/>
        <scheme val="minor"/>
      </rPr>
      <t>(626), e545–e553. https://doi.org/10.3399/bjgp14X681349 LK  - http://sfx.aub.aau.dk/sfxaub?sid=EMBASE&amp;issn=09601643&amp;id=doi:10.3399%2Fbjgp14X681349&amp;atitle=Structural+abnormalities+and+persistent+complaints+after+an+ankle+sprain+are+not+associated%3A+An+observational+case+control+study+in+primary+care&amp;stitle=Br.+J.+Gen.+Pract.&amp;title=British+Journal+of+General+Practice&amp;volume=64&amp;issue=626&amp;spage=e545&amp;epage=e553&amp;aulast=Van+Ochten&amp;aufirst=John+M&amp;auinit=J.M.&amp;aufull=Van+Ochten+J.M.&amp;coden=BJGPE&amp;isbn=&amp;pages=e545-e553&amp;date=2014&amp;auinit1=J&amp;a</t>
    </r>
  </si>
  <si>
    <r>
      <t xml:space="preserve">Wähnert, D., Grüneweller, N., Evers, J., Sellmeier, A. C., Raschke, M. J., &amp; Ochman, S. (2013). An unusual cause of ankle pain: Fracture of a talocalcaneal coalition as a differential diagnosis in an acute ankle sprain: A case report and literature review. </t>
    </r>
    <r>
      <rPr>
        <i/>
        <sz val="11"/>
        <color theme="1"/>
        <rFont val="Calibri"/>
        <family val="2"/>
        <scheme val="minor"/>
      </rPr>
      <t>BMC Musculoskeletal Disorders</t>
    </r>
    <r>
      <rPr>
        <sz val="11"/>
        <color theme="1"/>
        <rFont val="Calibri"/>
        <family val="2"/>
        <scheme val="minor"/>
      </rPr>
      <t xml:space="preserve">, </t>
    </r>
    <r>
      <rPr>
        <i/>
        <sz val="11"/>
        <color theme="1"/>
        <rFont val="Calibri"/>
        <family val="2"/>
        <scheme val="minor"/>
      </rPr>
      <t>14</t>
    </r>
    <r>
      <rPr>
        <sz val="11"/>
        <color theme="1"/>
        <rFont val="Calibri"/>
        <family val="2"/>
        <scheme val="minor"/>
      </rPr>
      <t>. https://doi.org/10.1186/1471-2474-14-111 LK  - http://sfx.aub.aau.dk/sfxaub?sid=EMBASE&amp;issn=14712474&amp;id=doi:10.1186%2F1471-2474-14-111&amp;atitle=An+unusual+cause+of+ankle+pain%3A+Fracture+of+a+talocalcaneal+coalition+as+a+differential+diagnosis+in+an+acute+ankle+sprain%3A+A+case+report+and+literature+review&amp;stitle=BMC+Musculoskelet.+Disord.&amp;title=BMC+Musculoskeletal+Disorders&amp;volume=14&amp;issue=&amp;spage=&amp;epage=&amp;aulast=W%C3%A4hnert&amp;aufirst=Dirk&amp;auinit=D.&amp;aufull=W%C3%A4hnert+D.&amp;coden=&amp;isbn=&amp;pages=-&amp;date=2013&amp;auinit1=D&amp;au</t>
    </r>
  </si>
  <si>
    <r>
      <t xml:space="preserve">Yang, A.-P. (2012). Forty-two cases of acute ankle sprain treated with acupuncture at Yángchí (TE 4). </t>
    </r>
    <r>
      <rPr>
        <i/>
        <sz val="11"/>
        <color theme="1"/>
        <rFont val="Calibri"/>
        <family val="2"/>
        <scheme val="minor"/>
      </rPr>
      <t>World Journal of Acupuncture - Moxibustion</t>
    </r>
    <r>
      <rPr>
        <sz val="11"/>
        <color theme="1"/>
        <rFont val="Calibri"/>
        <family val="2"/>
        <scheme val="minor"/>
      </rPr>
      <t xml:space="preserve">, </t>
    </r>
    <r>
      <rPr>
        <i/>
        <sz val="11"/>
        <color theme="1"/>
        <rFont val="Calibri"/>
        <family val="2"/>
        <scheme val="minor"/>
      </rPr>
      <t>22</t>
    </r>
    <r>
      <rPr>
        <sz val="11"/>
        <color theme="1"/>
        <rFont val="Calibri"/>
        <family val="2"/>
        <scheme val="minor"/>
      </rPr>
      <t>(1), 67–68. https://doi.org/10.1016/S1003-5257(12)60017-8 LK  - http://sfx.aub.aau.dk/sfxaub?sid=EMBASE&amp;issn=10035257&amp;id=doi:10.1016%2FS1003-5257%2812%2960017-8&amp;atitle=Forty-two+cases+of+acute+ankle+sprain+treated+with+acupuncture+at+Y%C3%A1ngch%C3%AD+%28TE+4%29&amp;stitle=World+J.+Acupunct.+Moxibustion&amp;title=World+Journal+of+Acupuncture+-+Moxibustion&amp;volume=22&amp;issue=1&amp;spage=67&amp;epage=68&amp;aulast=Yang&amp;aufirst=Ai-ping&amp;auinit=A.-P.&amp;aufull=Yang+A.-P.&amp;coden=&amp;isbn=&amp;pages=67-68&amp;date=2012&amp;auinit1=A&amp;auinitm=-P</t>
    </r>
  </si>
  <si>
    <r>
      <t xml:space="preserve">Bergmann, G., Ciritsis, B. D., Wanner, G. A., Simmen, H.-P., Werner, C. M. L., &amp; Osterhoff, G. (2012). Gastrocnemius muscle herniation as a rare differential diagnosis of ankle sprain: Case report and review of the literature. </t>
    </r>
    <r>
      <rPr>
        <i/>
        <sz val="11"/>
        <color theme="1"/>
        <rFont val="Calibri"/>
        <family val="2"/>
        <scheme val="minor"/>
      </rPr>
      <t>Patient Safety in Surgery</t>
    </r>
    <r>
      <rPr>
        <sz val="11"/>
        <color theme="1"/>
        <rFont val="Calibri"/>
        <family val="2"/>
        <scheme val="minor"/>
      </rPr>
      <t xml:space="preserve">, </t>
    </r>
    <r>
      <rPr>
        <i/>
        <sz val="11"/>
        <color theme="1"/>
        <rFont val="Calibri"/>
        <family val="2"/>
        <scheme val="minor"/>
      </rPr>
      <t>6</t>
    </r>
    <r>
      <rPr>
        <sz val="11"/>
        <color theme="1"/>
        <rFont val="Calibri"/>
        <family val="2"/>
        <scheme val="minor"/>
      </rPr>
      <t>(1). https://doi.org/10.1186/1754-9493-6-5 LK  - http://sfx.aub.aau.dk/sfxaub?sid=EMBASE&amp;issn=17549493&amp;id=doi:10.1186%2F1754-9493-6-5&amp;atitle=Gastrocnemius+muscle+herniation+as+a+rare+differential+diagnosis+of+ankle+sprain%3A+Case+report+and+review+of+the+literature&amp;stitle=Patient+Saf.+Surg.&amp;title=Patient+Safety+in+Surgery&amp;volume=6&amp;issue=1&amp;spage=&amp;epage=&amp;aulast=Bergmann&amp;aufirst=Greta&amp;auinit=G.&amp;aufull=Bergmann+G.&amp;coden=&amp;isbn=&amp;pages=-&amp;date=2012&amp;auinit1=G&amp;auinitm=</t>
    </r>
  </si>
  <si>
    <r>
      <t xml:space="preserve">Mohamed, M., &amp; Wong, C. K. (2011). More than meets the eye: clinical reflection and evidence-based practice in an unusual case of adolescent chronic ankle sprain. </t>
    </r>
    <r>
      <rPr>
        <i/>
        <sz val="11"/>
        <color theme="1"/>
        <rFont val="Calibri"/>
        <family val="2"/>
        <scheme val="minor"/>
      </rPr>
      <t>Physical Therapy</t>
    </r>
    <r>
      <rPr>
        <sz val="11"/>
        <color theme="1"/>
        <rFont val="Calibri"/>
        <family val="2"/>
        <scheme val="minor"/>
      </rPr>
      <t xml:space="preserve">, </t>
    </r>
    <r>
      <rPr>
        <i/>
        <sz val="11"/>
        <color theme="1"/>
        <rFont val="Calibri"/>
        <family val="2"/>
        <scheme val="minor"/>
      </rPr>
      <t>91</t>
    </r>
    <r>
      <rPr>
        <sz val="11"/>
        <color theme="1"/>
        <rFont val="Calibri"/>
        <family val="2"/>
        <scheme val="minor"/>
      </rPr>
      <t>(9), 1395–1402. https://doi.org/10.2522/ptj.20110033 LK  - http://sfx.aub.aau.dk/sfxaub?sid=EMBASE&amp;issn=15386724&amp;id=doi:10.2522%2Fptj.20110033&amp;atitle=More+than+meets+the+eye%3A+clinical+reflection+and+evidence-based+practice+in+an+unusual+case+of+adolescent+chronic+ankle+sprain.&amp;stitle=Phys+Ther&amp;title=Physical+therapy&amp;volume=91&amp;issue=9&amp;spage=1395&amp;epage=1402&amp;aulast=Mohamed&amp;aufirst=Mohamed&amp;auinit=M.&amp;aufull=Mohamed+M.&amp;coden=&amp;isbn=&amp;pages=1395-1402&amp;date=2011&amp;auinit1=M&amp;auinitm=</t>
    </r>
  </si>
  <si>
    <r>
      <t xml:space="preserve">Fabri, S., Duc, A., Constantinides, A., Pereira-durif, Y., Marc, T., &amp; Lacaze, F. (2009). Predictives evaluations of the sprain ankle. Fifty-eight cases report. </t>
    </r>
    <r>
      <rPr>
        <i/>
        <sz val="11"/>
        <color theme="1"/>
        <rFont val="Calibri"/>
        <family val="2"/>
        <scheme val="minor"/>
      </rPr>
      <t>Journal de Traumatologie du Sport</t>
    </r>
    <r>
      <rPr>
        <sz val="11"/>
        <color theme="1"/>
        <rFont val="Calibri"/>
        <family val="2"/>
        <scheme val="minor"/>
      </rPr>
      <t xml:space="preserve">, </t>
    </r>
    <r>
      <rPr>
        <i/>
        <sz val="11"/>
        <color theme="1"/>
        <rFont val="Calibri"/>
        <family val="2"/>
        <scheme val="minor"/>
      </rPr>
      <t>26</t>
    </r>
    <r>
      <rPr>
        <sz val="11"/>
        <color theme="1"/>
        <rFont val="Calibri"/>
        <family val="2"/>
        <scheme val="minor"/>
      </rPr>
      <t>(3), 139–147. https://doi.org/10.1016/j.jts.2009.06.003 LK  - http://sfx.aub.aau.dk/sfxaub?sid=EMBASE&amp;issn=0762915X&amp;id=doi:10.1016%2Fj.jts.2009.06.003&amp;atitle=Predictives+evaluations+of+the+sprain+ankle.+Fifty-eight+cases+report&amp;stitle=J.+Traumatol.+Sport&amp;title=Journal+de+Traumatologie+du+Sport&amp;volume=26&amp;issue=3&amp;spage=139&amp;epage=147&amp;aulast=Fabri&amp;aufirst=S.&amp;auinit=S.&amp;aufull=Fabri+S.&amp;coden=JTSOA&amp;isbn=&amp;pages=139-147&amp;date=2009&amp;auinit1=S&amp;auinitm=</t>
    </r>
  </si>
  <si>
    <r>
      <t xml:space="preserve">Lehman, G. J. (2006). Trunk and hip muscle recruitment patterns during the prone leg extension following a lateral ankle sprain: A prospective case study pre and post injury. </t>
    </r>
    <r>
      <rPr>
        <i/>
        <sz val="11"/>
        <color theme="1"/>
        <rFont val="Calibri"/>
        <family val="2"/>
        <scheme val="minor"/>
      </rPr>
      <t>Chiropractic and Osteopathy</t>
    </r>
    <r>
      <rPr>
        <sz val="11"/>
        <color theme="1"/>
        <rFont val="Calibri"/>
        <family val="2"/>
        <scheme val="minor"/>
      </rPr>
      <t xml:space="preserve">, </t>
    </r>
    <r>
      <rPr>
        <i/>
        <sz val="11"/>
        <color theme="1"/>
        <rFont val="Calibri"/>
        <family val="2"/>
        <scheme val="minor"/>
      </rPr>
      <t>14</t>
    </r>
    <r>
      <rPr>
        <sz val="11"/>
        <color theme="1"/>
        <rFont val="Calibri"/>
        <family val="2"/>
        <scheme val="minor"/>
      </rPr>
      <t>. https://doi.org/10.1186/1746-1340-14-4 LK  - http://sfx.aub.aau.dk/sfxaub?sid=EMBASE&amp;issn=17461340&amp;id=doi:10.1186%2F1746-1340-14-4&amp;atitle=Trunk+and+hip+muscle+recruitment+patterns+during+the+prone+leg+extension+following+a+lateral+ankle+sprain%3A+A+prospective+case+study+pre+and+post+injury&amp;stitle=Chiropr.+Osteopathy&amp;title=Chiropractic+and+Osteopathy&amp;volume=14&amp;issue=&amp;spage=&amp;epage=&amp;aulast=Lehman&amp;aufirst=Gregory+J.&amp;auinit=G.J.&amp;aufull=Lehman+G.J.&amp;coden=&amp;isbn=&amp;pages=-&amp;date=2006&amp;auinit1=G&amp;auinitm=J</t>
    </r>
  </si>
  <si>
    <r>
      <t xml:space="preserve">Walia, K. S., Muser, D. E., Raza, S. S., Griech, T., &amp; Khan, Y. N. (2004). A management of early CRPS I caused by ankle sprain: A case report. </t>
    </r>
    <r>
      <rPr>
        <i/>
        <sz val="11"/>
        <color theme="1"/>
        <rFont val="Calibri"/>
        <family val="2"/>
        <scheme val="minor"/>
      </rPr>
      <t>Pain Practice</t>
    </r>
    <r>
      <rPr>
        <sz val="11"/>
        <color theme="1"/>
        <rFont val="Calibri"/>
        <family val="2"/>
        <scheme val="minor"/>
      </rPr>
      <t xml:space="preserve">, </t>
    </r>
    <r>
      <rPr>
        <i/>
        <sz val="11"/>
        <color theme="1"/>
        <rFont val="Calibri"/>
        <family val="2"/>
        <scheme val="minor"/>
      </rPr>
      <t>4</t>
    </r>
    <r>
      <rPr>
        <sz val="11"/>
        <color theme="1"/>
        <rFont val="Calibri"/>
        <family val="2"/>
        <scheme val="minor"/>
      </rPr>
      <t>(4), 303–306. https://doi.org/10.1111/j.1533-2500.2004.04406.x LK  - http://sfx.aub.aau.dk/sfxaub?sid=EMBASE&amp;issn=15307085&amp;id=doi:10.1111%2Fj.1533-2500.2004.04406.x&amp;atitle=A+management+of+early+CRPS+I+caused+by+ankle+sprain%3A+A+case+report&amp;stitle=Pain+Pract.&amp;title=Pain+Practice&amp;volume=4&amp;issue=4&amp;spage=303&amp;epage=306&amp;aulast=Walia&amp;aufirst=Kulbir+S.&amp;auinit=K.S.&amp;aufull=Walia+K.S.&amp;coden=PPARC&amp;isbn=&amp;pages=303-306&amp;date=2004&amp;auinit1=K&amp;auinitm=S</t>
    </r>
  </si>
  <si>
    <r>
      <t xml:space="preserve">Wang, Y., &amp; Li, B. (2003). Air acupuncture therapy combined with manipulation on 90 cases of acute sprain and bruising of ankle joint. </t>
    </r>
    <r>
      <rPr>
        <i/>
        <sz val="11"/>
        <color theme="1"/>
        <rFont val="Calibri"/>
        <family val="2"/>
        <scheme val="minor"/>
      </rPr>
      <t>Chinese Journal of Clinical Rehabilitation</t>
    </r>
    <r>
      <rPr>
        <sz val="11"/>
        <color theme="1"/>
        <rFont val="Calibri"/>
        <family val="2"/>
        <scheme val="minor"/>
      </rPr>
      <t xml:space="preserve">, </t>
    </r>
    <r>
      <rPr>
        <i/>
        <sz val="11"/>
        <color theme="1"/>
        <rFont val="Calibri"/>
        <family val="2"/>
        <scheme val="minor"/>
      </rPr>
      <t>7</t>
    </r>
    <r>
      <rPr>
        <sz val="11"/>
        <color theme="1"/>
        <rFont val="Calibri"/>
        <family val="2"/>
        <scheme val="minor"/>
      </rPr>
      <t>(4), 698.</t>
    </r>
  </si>
  <si>
    <r>
      <t xml:space="preserve">Garozzo, D., Ferraresi, S., &amp; Buffatti, P. (2003). Common peroneal nerve palsy complicating ankle sprain: Report of 5 cases and review of the literature. </t>
    </r>
    <r>
      <rPr>
        <i/>
        <sz val="11"/>
        <color theme="1"/>
        <rFont val="Calibri"/>
        <family val="2"/>
        <scheme val="minor"/>
      </rPr>
      <t>Journal of Orthopaedics and Traumatology</t>
    </r>
    <r>
      <rPr>
        <sz val="11"/>
        <color theme="1"/>
        <rFont val="Calibri"/>
        <family val="2"/>
        <scheme val="minor"/>
      </rPr>
      <t xml:space="preserve">, </t>
    </r>
    <r>
      <rPr>
        <i/>
        <sz val="11"/>
        <color theme="1"/>
        <rFont val="Calibri"/>
        <family val="2"/>
        <scheme val="minor"/>
      </rPr>
      <t>4</t>
    </r>
    <r>
      <rPr>
        <sz val="11"/>
        <color theme="1"/>
        <rFont val="Calibri"/>
        <family val="2"/>
        <scheme val="minor"/>
      </rPr>
      <t>(3), 142–145. https://doi.org/10.1007/s10195-003-0028-z LK  - http://sfx.aub.aau.dk/sfxaub?sid=EMBASE&amp;issn=15909921&amp;id=doi:10.1007%2Fs10195-003-0028-z&amp;atitle=Common+peroneal+nerve+palsy+complicating+ankle+sprain%3A+Report+of+5+cases+and+review+of+the+literature&amp;stitle=J.+Orthop.+Traumatol.&amp;title=Journal+of+Orthopaedics+and+Traumatology&amp;volume=4&amp;issue=3&amp;spage=142&amp;epage=145&amp;aulast=Garozzo&amp;aufirst=Debora&amp;auinit=D.&amp;aufull=Garozzo+D.&amp;coden=JOTOB&amp;isbn=&amp;pages=142-145&amp;date=2003&amp;auinit1=D&amp;auinitm=</t>
    </r>
  </si>
  <si>
    <r>
      <t xml:space="preserve">Andriacchi, T., Chaudhari, A., Houck, J., Lerner, A., Gushue, D., &amp; Yack, H. J. (2003). Self-reported giving-way episode during a stepping-down task: Case report of a subject with an ACL-deficient knee: Invited commentary. </t>
    </r>
    <r>
      <rPr>
        <i/>
        <sz val="11"/>
        <color theme="1"/>
        <rFont val="Calibri"/>
        <family val="2"/>
        <scheme val="minor"/>
      </rPr>
      <t>Journal of Orthopaedic and Sports Physical Therapy</t>
    </r>
    <r>
      <rPr>
        <sz val="11"/>
        <color theme="1"/>
        <rFont val="Calibri"/>
        <family val="2"/>
        <scheme val="minor"/>
      </rPr>
      <t xml:space="preserve">, </t>
    </r>
    <r>
      <rPr>
        <i/>
        <sz val="11"/>
        <color theme="1"/>
        <rFont val="Calibri"/>
        <family val="2"/>
        <scheme val="minor"/>
      </rPr>
      <t>33</t>
    </r>
    <r>
      <rPr>
        <sz val="11"/>
        <color theme="1"/>
        <rFont val="Calibri"/>
        <family val="2"/>
        <scheme val="minor"/>
      </rPr>
      <t>(5), 283–286.</t>
    </r>
  </si>
  <si>
    <r>
      <t xml:space="preserve">Esteve Sacristán, M., Caballero Jiménez, J., Gómez-Zorita, G., Morán Horna, O., &amp; Panadero, F. J. (2002). A case report on ankle sprain with unsatisfactory progress [1]. </t>
    </r>
    <r>
      <rPr>
        <i/>
        <sz val="11"/>
        <color theme="1"/>
        <rFont val="Calibri"/>
        <family val="2"/>
        <scheme val="minor"/>
      </rPr>
      <t>MEDIFAM - Revista de Medicina Familiar y Comunitaria</t>
    </r>
    <r>
      <rPr>
        <sz val="11"/>
        <color theme="1"/>
        <rFont val="Calibri"/>
        <family val="2"/>
        <scheme val="minor"/>
      </rPr>
      <t xml:space="preserve">, </t>
    </r>
    <r>
      <rPr>
        <i/>
        <sz val="11"/>
        <color theme="1"/>
        <rFont val="Calibri"/>
        <family val="2"/>
        <scheme val="minor"/>
      </rPr>
      <t>12</t>
    </r>
    <r>
      <rPr>
        <sz val="11"/>
        <color theme="1"/>
        <rFont val="Calibri"/>
        <family val="2"/>
        <scheme val="minor"/>
      </rPr>
      <t>(1), 71–72.</t>
    </r>
  </si>
  <si>
    <r>
      <t xml:space="preserve">Sanz Pozo, B., Moreno García, A., &amp; Rubio Toledano, L. (2001). Rupture of Achilles tendon: A case report on ankle sprain with unsatisfactory progress. </t>
    </r>
    <r>
      <rPr>
        <i/>
        <sz val="11"/>
        <color theme="1"/>
        <rFont val="Calibri"/>
        <family val="2"/>
        <scheme val="minor"/>
      </rPr>
      <t>MEDIFAM - Revista de Medicina Familiar y Comunitaria</t>
    </r>
    <r>
      <rPr>
        <sz val="11"/>
        <color theme="1"/>
        <rFont val="Calibri"/>
        <family val="2"/>
        <scheme val="minor"/>
      </rPr>
      <t xml:space="preserve">, </t>
    </r>
    <r>
      <rPr>
        <i/>
        <sz val="11"/>
        <color theme="1"/>
        <rFont val="Calibri"/>
        <family val="2"/>
        <scheme val="minor"/>
      </rPr>
      <t>11</t>
    </r>
    <r>
      <rPr>
        <sz val="11"/>
        <color theme="1"/>
        <rFont val="Calibri"/>
        <family val="2"/>
        <scheme val="minor"/>
      </rPr>
      <t>(7), 405–410.</t>
    </r>
  </si>
  <si>
    <r>
      <t xml:space="preserve">Tunay, S., Yildiz, C., Yanmiş, I., Kömürcü, M., Ateşalp, A. S., &amp; Gür, E. (2000). Arthroscopic surgery and its results in cases that do not respond to conservative treatment after ankle sprain in young patients. </t>
    </r>
    <r>
      <rPr>
        <i/>
        <sz val="11"/>
        <color theme="1"/>
        <rFont val="Calibri"/>
        <family val="2"/>
        <scheme val="minor"/>
      </rPr>
      <t>Artroplasti Artroskopik Cerrahi</t>
    </r>
    <r>
      <rPr>
        <sz val="11"/>
        <color theme="1"/>
        <rFont val="Calibri"/>
        <family val="2"/>
        <scheme val="minor"/>
      </rPr>
      <t xml:space="preserve">, </t>
    </r>
    <r>
      <rPr>
        <i/>
        <sz val="11"/>
        <color theme="1"/>
        <rFont val="Calibri"/>
        <family val="2"/>
        <scheme val="minor"/>
      </rPr>
      <t>11</t>
    </r>
    <r>
      <rPr>
        <sz val="11"/>
        <color theme="1"/>
        <rFont val="Calibri"/>
        <family val="2"/>
        <scheme val="minor"/>
      </rPr>
      <t>(2), 142–145.</t>
    </r>
  </si>
  <si>
    <r>
      <t xml:space="preserve">Houck, J., Yack, H. J., &amp; Snyder, M. (2000). Case study of the kinematics and kinetics of an ACL deficient subject that experienced “giving way” during a stepping down task. </t>
    </r>
    <r>
      <rPr>
        <i/>
        <sz val="11"/>
        <color theme="1"/>
        <rFont val="Calibri"/>
        <family val="2"/>
        <scheme val="minor"/>
      </rPr>
      <t>Archives of Physiology and Biochemistry</t>
    </r>
    <r>
      <rPr>
        <sz val="11"/>
        <color theme="1"/>
        <rFont val="Calibri"/>
        <family val="2"/>
        <scheme val="minor"/>
      </rPr>
      <t xml:space="preserve">, </t>
    </r>
    <r>
      <rPr>
        <i/>
        <sz val="11"/>
        <color theme="1"/>
        <rFont val="Calibri"/>
        <family val="2"/>
        <scheme val="minor"/>
      </rPr>
      <t>108</t>
    </r>
    <r>
      <rPr>
        <sz val="11"/>
        <color theme="1"/>
        <rFont val="Calibri"/>
        <family val="2"/>
        <scheme val="minor"/>
      </rPr>
      <t>(1–2), 2.</t>
    </r>
  </si>
  <si>
    <r>
      <t xml:space="preserve">Angermann, P., Hoser, C., Lutz, M., Fink, C., &amp; Seykora, P. (1998). Acute compartment syndrome of the lower extremity following an ankle sprain. A case report. </t>
    </r>
    <r>
      <rPr>
        <i/>
        <sz val="11"/>
        <color theme="1"/>
        <rFont val="Calibri"/>
        <family val="2"/>
        <scheme val="minor"/>
      </rPr>
      <t>Unfallchirurg</t>
    </r>
    <r>
      <rPr>
        <sz val="11"/>
        <color theme="1"/>
        <rFont val="Calibri"/>
        <family val="2"/>
        <scheme val="minor"/>
      </rPr>
      <t xml:space="preserve">, </t>
    </r>
    <r>
      <rPr>
        <i/>
        <sz val="11"/>
        <color theme="1"/>
        <rFont val="Calibri"/>
        <family val="2"/>
        <scheme val="minor"/>
      </rPr>
      <t>101</t>
    </r>
    <r>
      <rPr>
        <sz val="11"/>
        <color theme="1"/>
        <rFont val="Calibri"/>
        <family val="2"/>
        <scheme val="minor"/>
      </rPr>
      <t>(3), 232–234. https://doi.org/10.1007/s001130050261 LK  - http://sfx.aub.aau.dk/sfxaub?sid=EMBASE&amp;issn=01775537&amp;id=doi:10.1007%2Fs001130050261&amp;atitle=Acute+compartment+syndrome+of+the+lower+extremity+following+an+ankle+sprain.+A+case+report&amp;stitle=Unfallchirurg&amp;title=Unfallchirurg&amp;volume=101&amp;issue=3&amp;spage=232&amp;epage=234&amp;aulast=Angermann&amp;aufirst=P.&amp;auinit=P.&amp;aufull=Angermann+P.&amp;coden=UNFAE&amp;isbn=&amp;pages=232-234&amp;date=1998&amp;auinit1=P&amp;auinitm=</t>
    </r>
  </si>
  <si>
    <r>
      <t xml:space="preserve">Bandy, W. D., Strong, L., Roberts, T., &amp; Dyer, R. (1996). False aneurysm - A complication following an inversion ankle sprain: A case report. </t>
    </r>
    <r>
      <rPr>
        <i/>
        <sz val="11"/>
        <color theme="1"/>
        <rFont val="Calibri"/>
        <family val="2"/>
        <scheme val="minor"/>
      </rPr>
      <t>Journal of Orthopaedic and Sports Physical Therapy</t>
    </r>
    <r>
      <rPr>
        <sz val="11"/>
        <color theme="1"/>
        <rFont val="Calibri"/>
        <family val="2"/>
        <scheme val="minor"/>
      </rPr>
      <t xml:space="preserve">, </t>
    </r>
    <r>
      <rPr>
        <i/>
        <sz val="11"/>
        <color theme="1"/>
        <rFont val="Calibri"/>
        <family val="2"/>
        <scheme val="minor"/>
      </rPr>
      <t>23</t>
    </r>
    <r>
      <rPr>
        <sz val="11"/>
        <color theme="1"/>
        <rFont val="Calibri"/>
        <family val="2"/>
        <scheme val="minor"/>
      </rPr>
      <t>(4), 272–279. https://doi.org/10.2519/jospt.1996.23.4.272 LK  - http://sfx.aub.aau.dk/sfxaub?sid=EMBASE&amp;issn=01906011&amp;id=doi:10.2519%2Fjospt.1996.23.4.272&amp;atitle=False+aneurysm+-+A+complication+following+an+inversion+ankle+sprain%3A+A+case+report&amp;stitle=J.+ORTHOP.+SPORTS+PHYS.+THER.&amp;title=Journal+of+Orthopaedic+and+Sports+Physical+Therapy&amp;volume=23&amp;issue=4&amp;spage=272&amp;epage=279&amp;aulast=Bandy&amp;aufirst=William+D.&amp;auinit=W.D.&amp;aufull=Bandy+W.D.&amp;coden=JOSPD&amp;isbn=&amp;pages=272-279&amp;date=1996&amp;auinit1=W&amp;auinitm=D</t>
    </r>
  </si>
  <si>
    <r>
      <t xml:space="preserve">Lemont, H. (1991). Perineural fibrosis of the superficial peroneal nerve complicating ankle sprain: a case report. </t>
    </r>
    <r>
      <rPr>
        <i/>
        <sz val="11"/>
        <color theme="1"/>
        <rFont val="Calibri"/>
        <family val="2"/>
        <scheme val="minor"/>
      </rPr>
      <t>Foot &amp; Ankle</t>
    </r>
    <r>
      <rPr>
        <sz val="11"/>
        <color theme="1"/>
        <rFont val="Calibri"/>
        <family val="2"/>
        <scheme val="minor"/>
      </rPr>
      <t xml:space="preserve">, </t>
    </r>
    <r>
      <rPr>
        <i/>
        <sz val="11"/>
        <color theme="1"/>
        <rFont val="Calibri"/>
        <family val="2"/>
        <scheme val="minor"/>
      </rPr>
      <t>11</t>
    </r>
    <r>
      <rPr>
        <sz val="11"/>
        <color theme="1"/>
        <rFont val="Calibri"/>
        <family val="2"/>
        <scheme val="minor"/>
      </rPr>
      <t>(6), 414.</t>
    </r>
  </si>
  <si>
    <r>
      <t xml:space="preserve">Acus III., R. W., &amp; Flanagan, J. P. (1991). Perineural fibrosis of superficial peroneal nerve complicating ankle sprain: A case report. </t>
    </r>
    <r>
      <rPr>
        <i/>
        <sz val="11"/>
        <color theme="1"/>
        <rFont val="Calibri"/>
        <family val="2"/>
        <scheme val="minor"/>
      </rPr>
      <t>Foot and Ankle</t>
    </r>
    <r>
      <rPr>
        <sz val="11"/>
        <color theme="1"/>
        <rFont val="Calibri"/>
        <family val="2"/>
        <scheme val="minor"/>
      </rPr>
      <t xml:space="preserve">, </t>
    </r>
    <r>
      <rPr>
        <i/>
        <sz val="11"/>
        <color theme="1"/>
        <rFont val="Calibri"/>
        <family val="2"/>
        <scheme val="minor"/>
      </rPr>
      <t>11</t>
    </r>
    <r>
      <rPr>
        <sz val="11"/>
        <color theme="1"/>
        <rFont val="Calibri"/>
        <family val="2"/>
        <scheme val="minor"/>
      </rPr>
      <t>(4), 233–235. https://doi.org/10.1177/107110079101100410 LK  - http://sfx.aub.aau.dk/sfxaub?sid=EMBASE&amp;issn=01980211&amp;id=doi:10.1177%2F107110079101100410&amp;atitle=Perineural+fibrosis+of+superficial+peroneal+nerve+complicating+ankle+sprain%3A+A+case+report&amp;stitle=FOOT+ANKLE&amp;title=Foot+and+Ankle&amp;volume=11&amp;issue=4&amp;spage=233&amp;epage=235&amp;aulast=Acus+III.&amp;aufirst=R.W.&amp;auinit=R.W.&amp;aufull=Acus+III.+R.W.&amp;coden=FANKD&amp;isbn=&amp;pages=233-235&amp;date=1991&amp;auinit1=R&amp;auinitm=W</t>
    </r>
  </si>
  <si>
    <r>
      <t xml:space="preserve">Picone, J. V. (1989). Acute/chronic ankle sprain: A case study. </t>
    </r>
    <r>
      <rPr>
        <i/>
        <sz val="11"/>
        <color theme="1"/>
        <rFont val="Calibri"/>
        <family val="2"/>
        <scheme val="minor"/>
      </rPr>
      <t>Chiropractic Sports Medicine</t>
    </r>
    <r>
      <rPr>
        <sz val="11"/>
        <color theme="1"/>
        <rFont val="Calibri"/>
        <family val="2"/>
        <scheme val="minor"/>
      </rPr>
      <t xml:space="preserve">, </t>
    </r>
    <r>
      <rPr>
        <i/>
        <sz val="11"/>
        <color theme="1"/>
        <rFont val="Calibri"/>
        <family val="2"/>
        <scheme val="minor"/>
      </rPr>
      <t>3</t>
    </r>
    <r>
      <rPr>
        <sz val="11"/>
        <color theme="1"/>
        <rFont val="Calibri"/>
        <family val="2"/>
        <scheme val="minor"/>
      </rPr>
      <t>(3), 74–80.</t>
    </r>
  </si>
  <si>
    <r>
      <t xml:space="preserve">Sloan, J. P., Hain, R., &amp; Pownall, R. (1989). Clinical benefits of early cold therapy in accident and emergency following ankle sprain. </t>
    </r>
    <r>
      <rPr>
        <i/>
        <sz val="11"/>
        <color theme="1"/>
        <rFont val="Calibri"/>
        <family val="2"/>
        <scheme val="minor"/>
      </rPr>
      <t>Archives of Emergency Medicine</t>
    </r>
    <r>
      <rPr>
        <sz val="11"/>
        <color theme="1"/>
        <rFont val="Calibri"/>
        <family val="2"/>
        <scheme val="minor"/>
      </rPr>
      <t xml:space="preserve">, </t>
    </r>
    <r>
      <rPr>
        <i/>
        <sz val="11"/>
        <color theme="1"/>
        <rFont val="Calibri"/>
        <family val="2"/>
        <scheme val="minor"/>
      </rPr>
      <t>6</t>
    </r>
    <r>
      <rPr>
        <sz val="11"/>
        <color theme="1"/>
        <rFont val="Calibri"/>
        <family val="2"/>
        <scheme val="minor"/>
      </rPr>
      <t>(1), 1–6. https://doi.org/10.1136/emj.6.1.1 LK  - http://sfx.aub.aau.dk/sfxaub?sid=EMBASE&amp;issn=02644924&amp;id=doi:10.1136%2Femj.6.1.1&amp;atitle=Clinical+benefits+of+early+cold+therapy+in+accident+and+emergency+following+ankle+sprain&amp;stitle=ARCH.+EMERG.+MED.&amp;title=Archives+of+Emergency+Medicine&amp;volume=6&amp;issue=1&amp;spage=1&amp;epage=6&amp;aulast=Sloan&amp;aufirst=J.P.&amp;auinit=J.P.&amp;aufull=Sloan+J.P.&amp;coden=AEMEE&amp;isbn=&amp;pages=1-6&amp;date=1989&amp;auinit1=J&amp;auinitm=P</t>
    </r>
  </si>
  <si>
    <r>
      <t xml:space="preserve">Diebschlag, W. (1985). Volumetric investigations in cases of ankle sprain: A double-blind trial of the percutaneous effect of anti-exudative substances. </t>
    </r>
    <r>
      <rPr>
        <i/>
        <sz val="11"/>
        <color theme="1"/>
        <rFont val="Calibri"/>
        <family val="2"/>
        <scheme val="minor"/>
      </rPr>
      <t>Clinical Trials Journal</t>
    </r>
    <r>
      <rPr>
        <sz val="11"/>
        <color theme="1"/>
        <rFont val="Calibri"/>
        <family val="2"/>
        <scheme val="minor"/>
      </rPr>
      <t xml:space="preserve">, </t>
    </r>
    <r>
      <rPr>
        <i/>
        <sz val="11"/>
        <color theme="1"/>
        <rFont val="Calibri"/>
        <family val="2"/>
        <scheme val="minor"/>
      </rPr>
      <t>22</t>
    </r>
    <r>
      <rPr>
        <sz val="11"/>
        <color theme="1"/>
        <rFont val="Calibri"/>
        <family val="2"/>
        <scheme val="minor"/>
      </rPr>
      <t>(4), 361–371.</t>
    </r>
  </si>
  <si>
    <r>
      <t xml:space="preserve">Le Moine, F. (1985). Proprioceptive neuromuscular rehabilitation in cases of ankle sprain. </t>
    </r>
    <r>
      <rPr>
        <i/>
        <sz val="11"/>
        <color theme="1"/>
        <rFont val="Calibri"/>
        <family val="2"/>
        <scheme val="minor"/>
      </rPr>
      <t>Lyon Mediterranee Medical</t>
    </r>
    <r>
      <rPr>
        <sz val="11"/>
        <color theme="1"/>
        <rFont val="Calibri"/>
        <family val="2"/>
        <scheme val="minor"/>
      </rPr>
      <t xml:space="preserve">, </t>
    </r>
    <r>
      <rPr>
        <i/>
        <sz val="11"/>
        <color theme="1"/>
        <rFont val="Calibri"/>
        <family val="2"/>
        <scheme val="minor"/>
      </rPr>
      <t>21</t>
    </r>
    <r>
      <rPr>
        <sz val="11"/>
        <color theme="1"/>
        <rFont val="Calibri"/>
        <family val="2"/>
        <scheme val="minor"/>
      </rPr>
      <t>(10), 9931–9940.</t>
    </r>
  </si>
  <si>
    <r>
      <t xml:space="preserve">Connolly, T. J., Fitzgibbons, T. C., &amp; Weber, L. E. (1990). Injury to the peroneal nerve after ankle sprain. A case report. </t>
    </r>
    <r>
      <rPr>
        <i/>
        <sz val="11"/>
        <color theme="1"/>
        <rFont val="Calibri"/>
        <family val="2"/>
        <scheme val="minor"/>
      </rPr>
      <t>The Nebraska Medical Journal</t>
    </r>
    <r>
      <rPr>
        <sz val="11"/>
        <color theme="1"/>
        <rFont val="Calibri"/>
        <family val="2"/>
        <scheme val="minor"/>
      </rPr>
      <t xml:space="preserve">, </t>
    </r>
    <r>
      <rPr>
        <i/>
        <sz val="11"/>
        <color theme="1"/>
        <rFont val="Calibri"/>
        <family val="2"/>
        <scheme val="minor"/>
      </rPr>
      <t>75</t>
    </r>
    <r>
      <rPr>
        <sz val="11"/>
        <color theme="1"/>
        <rFont val="Calibri"/>
        <family val="2"/>
        <scheme val="minor"/>
      </rPr>
      <t>(1), 6–7.</t>
    </r>
  </si>
  <si>
    <r>
      <t xml:space="preserve">Rians, C. B., Bishop, A. F., Montgomery, C. E., &amp; Cahill, B. R. (1990). False aneurysm of the perforating peroneal artery: A complication of lateral ankle sprain. A case report. </t>
    </r>
    <r>
      <rPr>
        <i/>
        <sz val="11"/>
        <color theme="1"/>
        <rFont val="Calibri"/>
        <family val="2"/>
        <scheme val="minor"/>
      </rPr>
      <t>Journal of Bone and Joint Surgery - Series A</t>
    </r>
    <r>
      <rPr>
        <sz val="11"/>
        <color theme="1"/>
        <rFont val="Calibri"/>
        <family val="2"/>
        <scheme val="minor"/>
      </rPr>
      <t xml:space="preserve">, </t>
    </r>
    <r>
      <rPr>
        <i/>
        <sz val="11"/>
        <color theme="1"/>
        <rFont val="Calibri"/>
        <family val="2"/>
        <scheme val="minor"/>
      </rPr>
      <t>72</t>
    </r>
    <r>
      <rPr>
        <sz val="11"/>
        <color theme="1"/>
        <rFont val="Calibri"/>
        <family val="2"/>
        <scheme val="minor"/>
      </rPr>
      <t>(5), 773–775.</t>
    </r>
  </si>
  <si>
    <r>
      <t xml:space="preserve">Mou, Z. X. (1987). Treatment of 31 cases of acute ankle sprain by puncturing yangchi. </t>
    </r>
    <r>
      <rPr>
        <i/>
        <sz val="11"/>
        <color theme="1"/>
        <rFont val="Calibri"/>
        <family val="2"/>
        <scheme val="minor"/>
      </rPr>
      <t>Journal of Traditional Chinese Medicine = Chung i Tsa Chih Ying Wen Pan / Sponsored by All-China Association of Traditional Chinese Medicine, Academy of Traditional Chinese Medicine</t>
    </r>
    <r>
      <rPr>
        <sz val="11"/>
        <color theme="1"/>
        <rFont val="Calibri"/>
        <family val="2"/>
        <scheme val="minor"/>
      </rPr>
      <t xml:space="preserve">, </t>
    </r>
    <r>
      <rPr>
        <i/>
        <sz val="11"/>
        <color theme="1"/>
        <rFont val="Calibri"/>
        <family val="2"/>
        <scheme val="minor"/>
      </rPr>
      <t>7</t>
    </r>
    <r>
      <rPr>
        <sz val="11"/>
        <color theme="1"/>
        <rFont val="Calibri"/>
        <family val="2"/>
        <scheme val="minor"/>
      </rPr>
      <t>(1), 71.</t>
    </r>
  </si>
  <si>
    <r>
      <t xml:space="preserve">Meals, R. A. (1977). Peroneal-nerve palsy complicating ankle sprain. Report of two cases and review of the literature. </t>
    </r>
    <r>
      <rPr>
        <i/>
        <sz val="11"/>
        <color theme="1"/>
        <rFont val="Calibri"/>
        <family val="2"/>
        <scheme val="minor"/>
      </rPr>
      <t>Journal of Bone and Joint Surgery - Series A</t>
    </r>
    <r>
      <rPr>
        <sz val="11"/>
        <color theme="1"/>
        <rFont val="Calibri"/>
        <family val="2"/>
        <scheme val="minor"/>
      </rPr>
      <t xml:space="preserve">, </t>
    </r>
    <r>
      <rPr>
        <i/>
        <sz val="11"/>
        <color theme="1"/>
        <rFont val="Calibri"/>
        <family val="2"/>
        <scheme val="minor"/>
      </rPr>
      <t>59</t>
    </r>
    <r>
      <rPr>
        <sz val="11"/>
        <color theme="1"/>
        <rFont val="Calibri"/>
        <family val="2"/>
        <scheme val="minor"/>
      </rPr>
      <t>(7), 966–968.</t>
    </r>
  </si>
  <si>
    <r>
      <t xml:space="preserve">Regan, T. P., &amp; Hughston, J. C. (1977). Chronic ankle “sprain” secondary to anomalous peroneal tendon: a case report. </t>
    </r>
    <r>
      <rPr>
        <i/>
        <sz val="11"/>
        <color theme="1"/>
        <rFont val="Calibri"/>
        <family val="2"/>
        <scheme val="minor"/>
      </rPr>
      <t>Clinical Orthopaedics and Related Research</t>
    </r>
    <r>
      <rPr>
        <sz val="11"/>
        <color theme="1"/>
        <rFont val="Calibri"/>
        <family val="2"/>
        <scheme val="minor"/>
      </rPr>
      <t>, (123), 52–54.</t>
    </r>
  </si>
  <si>
    <r>
      <t xml:space="preserve">Li, Y., Ko, J., Zhang, S., Brown, C. N., &amp; Simpson, K. J. (2019). Biomechanics of ankle giving way: A case report of accidental ankle giving way during the drop landing test. </t>
    </r>
    <r>
      <rPr>
        <i/>
        <sz val="11"/>
        <color theme="1"/>
        <rFont val="Calibri"/>
        <family val="2"/>
        <scheme val="minor"/>
      </rPr>
      <t>Journal of Sport and Health Science</t>
    </r>
    <r>
      <rPr>
        <sz val="11"/>
        <color theme="1"/>
        <rFont val="Calibri"/>
        <family val="2"/>
        <scheme val="minor"/>
      </rPr>
      <t xml:space="preserve">, </t>
    </r>
    <r>
      <rPr>
        <i/>
        <sz val="11"/>
        <color theme="1"/>
        <rFont val="Calibri"/>
        <family val="2"/>
        <scheme val="minor"/>
      </rPr>
      <t>8</t>
    </r>
    <r>
      <rPr>
        <sz val="11"/>
        <color theme="1"/>
        <rFont val="Calibri"/>
        <family val="2"/>
        <scheme val="minor"/>
      </rPr>
      <t>(5), 494–502. https://doi.org/10.1016/J.JSHS.2018.01.002</t>
    </r>
  </si>
  <si>
    <r>
      <t xml:space="preserve">Gehring, D., Wissler, S., Mornieux, G., &amp; Gollhofer, A. (2013). How to sprain your ankle - a biomechanical case report of an inversion trauma. </t>
    </r>
    <r>
      <rPr>
        <i/>
        <sz val="11"/>
        <color theme="1"/>
        <rFont val="Calibri"/>
        <family val="2"/>
        <scheme val="minor"/>
      </rPr>
      <t>Journal of Biomechanics</t>
    </r>
    <r>
      <rPr>
        <sz val="11"/>
        <color theme="1"/>
        <rFont val="Calibri"/>
        <family val="2"/>
        <scheme val="minor"/>
      </rPr>
      <t xml:space="preserve">, </t>
    </r>
    <r>
      <rPr>
        <i/>
        <sz val="11"/>
        <color theme="1"/>
        <rFont val="Calibri"/>
        <family val="2"/>
        <scheme val="minor"/>
      </rPr>
      <t>46</t>
    </r>
    <r>
      <rPr>
        <sz val="11"/>
        <color theme="1"/>
        <rFont val="Calibri"/>
        <family val="2"/>
        <scheme val="minor"/>
      </rPr>
      <t>(1), 175–178.</t>
    </r>
  </si>
  <si>
    <r>
      <t xml:space="preserve">Terada, M., &amp; Gribble, P. A. (2015). Jump landing biomechanics during a laboratory recorded recurrent ankle sprain. </t>
    </r>
    <r>
      <rPr>
        <i/>
        <sz val="11"/>
        <color theme="1"/>
        <rFont val="Calibri"/>
        <family val="2"/>
        <scheme val="minor"/>
      </rPr>
      <t>Foot and Ankle International</t>
    </r>
    <r>
      <rPr>
        <sz val="11"/>
        <color theme="1"/>
        <rFont val="Calibri"/>
        <family val="2"/>
        <scheme val="minor"/>
      </rPr>
      <t xml:space="preserve">, </t>
    </r>
    <r>
      <rPr>
        <i/>
        <sz val="11"/>
        <color theme="1"/>
        <rFont val="Calibri"/>
        <family val="2"/>
        <scheme val="minor"/>
      </rPr>
      <t>36</t>
    </r>
    <r>
      <rPr>
        <sz val="11"/>
        <color theme="1"/>
        <rFont val="Calibri"/>
        <family val="2"/>
        <scheme val="minor"/>
      </rPr>
      <t>(7), 842–848.</t>
    </r>
  </si>
  <si>
    <r>
      <t xml:space="preserve">Kennedy, M. A., Sama, A. E., &amp; Sigman, M. (2000). Tibiofibular syndesmosis and ossification. Case report: Sequelae of ankle sprain in an adolescent football player. </t>
    </r>
    <r>
      <rPr>
        <i/>
        <sz val="11"/>
        <color theme="1"/>
        <rFont val="Calibri"/>
        <family val="2"/>
        <scheme val="minor"/>
      </rPr>
      <t>Journal of Emergency Medicine</t>
    </r>
    <r>
      <rPr>
        <sz val="11"/>
        <color theme="1"/>
        <rFont val="Calibri"/>
        <family val="2"/>
        <scheme val="minor"/>
      </rPr>
      <t xml:space="preserve">, </t>
    </r>
    <r>
      <rPr>
        <i/>
        <sz val="11"/>
        <color theme="1"/>
        <rFont val="Calibri"/>
        <family val="2"/>
        <scheme val="minor"/>
      </rPr>
      <t>18</t>
    </r>
    <r>
      <rPr>
        <sz val="11"/>
        <color theme="1"/>
        <rFont val="Calibri"/>
        <family val="2"/>
        <scheme val="minor"/>
      </rPr>
      <t>(2), 233–240.</t>
    </r>
  </si>
  <si>
    <r>
      <t xml:space="preserve">Houck, J., Lerner, A., Gushue, D., &amp; Yack, H. J. (2003). Self-reported giving-way episode during a stepping-down task: Case report of a subject with an ACL-deficient knee. </t>
    </r>
    <r>
      <rPr>
        <i/>
        <sz val="11"/>
        <color theme="1"/>
        <rFont val="Calibri"/>
        <family val="2"/>
        <scheme val="minor"/>
      </rPr>
      <t>Journal of Orthopaedic and Sports Physical Therapy</t>
    </r>
    <r>
      <rPr>
        <sz val="11"/>
        <color theme="1"/>
        <rFont val="Calibri"/>
        <family val="2"/>
        <scheme val="minor"/>
      </rPr>
      <t xml:space="preserve">, </t>
    </r>
    <r>
      <rPr>
        <i/>
        <sz val="11"/>
        <color theme="1"/>
        <rFont val="Calibri"/>
        <family val="2"/>
        <scheme val="minor"/>
      </rPr>
      <t>33</t>
    </r>
    <r>
      <rPr>
        <sz val="11"/>
        <color theme="1"/>
        <rFont val="Calibri"/>
        <family val="2"/>
        <scheme val="minor"/>
      </rPr>
      <t>(5), 273–282.</t>
    </r>
  </si>
  <si>
    <r>
      <t xml:space="preserve">Marks, R. M., Stroud, C. C., &amp; Walsh, D. (1999). Pseudoaneurysm of the lateral malleolar artery after an ankle sprain: Case report and review of the literature. </t>
    </r>
    <r>
      <rPr>
        <i/>
        <sz val="11"/>
        <color theme="1"/>
        <rFont val="Calibri"/>
        <family val="2"/>
        <scheme val="minor"/>
      </rPr>
      <t>Foot and Ankle International</t>
    </r>
    <r>
      <rPr>
        <sz val="11"/>
        <color theme="1"/>
        <rFont val="Calibri"/>
        <family val="2"/>
        <scheme val="minor"/>
      </rPr>
      <t xml:space="preserve">, </t>
    </r>
    <r>
      <rPr>
        <i/>
        <sz val="11"/>
        <color theme="1"/>
        <rFont val="Calibri"/>
        <family val="2"/>
        <scheme val="minor"/>
      </rPr>
      <t>20</t>
    </r>
    <r>
      <rPr>
        <sz val="11"/>
        <color theme="1"/>
        <rFont val="Calibri"/>
        <family val="2"/>
        <scheme val="minor"/>
      </rPr>
      <t>(11), 741–743.</t>
    </r>
  </si>
  <si>
    <r>
      <t xml:space="preserve">Wang, Y., Wu, Y. yun, Zhao, W. qiong, Zhang, W., Chen, B., Zhang, H., &amp; Pang, J. (2015). Case-control study on cold compress for acute ankle sprain. </t>
    </r>
    <r>
      <rPr>
        <i/>
        <sz val="11"/>
        <color theme="1"/>
        <rFont val="Calibri"/>
        <family val="2"/>
        <scheme val="minor"/>
      </rPr>
      <t>Zhongguo Gu Shang = China Journal of Orthopaedics and Traumatology</t>
    </r>
    <r>
      <rPr>
        <sz val="11"/>
        <color theme="1"/>
        <rFont val="Calibri"/>
        <family val="2"/>
        <scheme val="minor"/>
      </rPr>
      <t xml:space="preserve">, </t>
    </r>
    <r>
      <rPr>
        <i/>
        <sz val="11"/>
        <color theme="1"/>
        <rFont val="Calibri"/>
        <family val="2"/>
        <scheme val="minor"/>
      </rPr>
      <t>28</t>
    </r>
    <r>
      <rPr>
        <sz val="11"/>
        <color theme="1"/>
        <rFont val="Calibri"/>
        <family val="2"/>
        <scheme val="minor"/>
      </rPr>
      <t>(12), 1091–1094.</t>
    </r>
  </si>
  <si>
    <r>
      <t xml:space="preserve">May, J. M., Nasypany, A., Paolino, J., Baker, R., &amp; Seegmiller, J. (2017). Patient outcomes utilizing the mulligan concept of mobilization with movement to treat intercollegiate patients diagnosed with lateral ankle sprain: An a priori case series. </t>
    </r>
    <r>
      <rPr>
        <i/>
        <sz val="11"/>
        <color theme="1"/>
        <rFont val="Calibri"/>
        <family val="2"/>
        <scheme val="minor"/>
      </rPr>
      <t>Journal of Sport Rehabilitation</t>
    </r>
    <r>
      <rPr>
        <sz val="11"/>
        <color theme="1"/>
        <rFont val="Calibri"/>
        <family val="2"/>
        <scheme val="minor"/>
      </rPr>
      <t xml:space="preserve">, </t>
    </r>
    <r>
      <rPr>
        <i/>
        <sz val="11"/>
        <color theme="1"/>
        <rFont val="Calibri"/>
        <family val="2"/>
        <scheme val="minor"/>
      </rPr>
      <t>26</t>
    </r>
    <r>
      <rPr>
        <sz val="11"/>
        <color theme="1"/>
        <rFont val="Calibri"/>
        <family val="2"/>
        <scheme val="minor"/>
      </rPr>
      <t>(6), 486–496.</t>
    </r>
  </si>
  <si>
    <r>
      <t xml:space="preserve">Whitman, J. M., Childs, J. D., &amp; Walker, V. (2005). The use of manipulation in a patient with an ankle sprain injury not responding to conventional management: A case report. </t>
    </r>
    <r>
      <rPr>
        <i/>
        <sz val="11"/>
        <color theme="1"/>
        <rFont val="Calibri"/>
        <family val="2"/>
        <scheme val="minor"/>
      </rPr>
      <t>Manual Therapy</t>
    </r>
    <r>
      <rPr>
        <sz val="11"/>
        <color theme="1"/>
        <rFont val="Calibri"/>
        <family val="2"/>
        <scheme val="minor"/>
      </rPr>
      <t xml:space="preserve">, </t>
    </r>
    <r>
      <rPr>
        <i/>
        <sz val="11"/>
        <color theme="1"/>
        <rFont val="Calibri"/>
        <family val="2"/>
        <scheme val="minor"/>
      </rPr>
      <t>10</t>
    </r>
    <r>
      <rPr>
        <sz val="11"/>
        <color theme="1"/>
        <rFont val="Calibri"/>
        <family val="2"/>
        <scheme val="minor"/>
      </rPr>
      <t>(3), 224–231. https://doi.org/10.1016/J.MATH.2004.10.003</t>
    </r>
  </si>
  <si>
    <r>
      <t xml:space="preserve">Malghem, J., Abdalkader, M., Lecouvet, F., Goffette, P., Hammer, F., &amp; Vande Berg, B. (2017). Pseudoaneurysms after Ankle Sprain: Report of Three Cases Successfully Cured by Nonsurgical Treatment. </t>
    </r>
    <r>
      <rPr>
        <i/>
        <sz val="11"/>
        <color theme="1"/>
        <rFont val="Calibri"/>
        <family val="2"/>
        <scheme val="minor"/>
      </rPr>
      <t>Annals of Vascular Surgery</t>
    </r>
    <r>
      <rPr>
        <sz val="11"/>
        <color theme="1"/>
        <rFont val="Calibri"/>
        <family val="2"/>
        <scheme val="minor"/>
      </rPr>
      <t xml:space="preserve">, </t>
    </r>
    <r>
      <rPr>
        <i/>
        <sz val="11"/>
        <color theme="1"/>
        <rFont val="Calibri"/>
        <family val="2"/>
        <scheme val="minor"/>
      </rPr>
      <t>40</t>
    </r>
    <r>
      <rPr>
        <sz val="11"/>
        <color theme="1"/>
        <rFont val="Calibri"/>
        <family val="2"/>
        <scheme val="minor"/>
      </rPr>
      <t>, 296.e5-296.e13.</t>
    </r>
  </si>
  <si>
    <r>
      <t xml:space="preserve">Terada, M., Thomas, A. C., Pietrosimone, B., Hiller, C. E., Bowker, S., &amp; Gribble, P. A. (2015). The consequence of a medial ankle sprain on physical and self-reported functional limitations: A case study over a 5-month period. </t>
    </r>
    <r>
      <rPr>
        <i/>
        <sz val="11"/>
        <color theme="1"/>
        <rFont val="Calibri"/>
        <family val="2"/>
        <scheme val="minor"/>
      </rPr>
      <t>Journal of Orthopaedic and Sports Physical Therapy</t>
    </r>
    <r>
      <rPr>
        <sz val="11"/>
        <color theme="1"/>
        <rFont val="Calibri"/>
        <family val="2"/>
        <scheme val="minor"/>
      </rPr>
      <t xml:space="preserve">, </t>
    </r>
    <r>
      <rPr>
        <i/>
        <sz val="11"/>
        <color theme="1"/>
        <rFont val="Calibri"/>
        <family val="2"/>
        <scheme val="minor"/>
      </rPr>
      <t>45</t>
    </r>
    <r>
      <rPr>
        <sz val="11"/>
        <color theme="1"/>
        <rFont val="Calibri"/>
        <family val="2"/>
        <scheme val="minor"/>
      </rPr>
      <t>(10), 756–764.</t>
    </r>
  </si>
  <si>
    <r>
      <t xml:space="preserve">Brief, J. M., Brief, R., Ergas, E., Brief, L. P., &amp; Brief, A. A. (2009). Peroneal nerve injury with foot drop complicating ankle sprain: A series of four cases with review of the literature. </t>
    </r>
    <r>
      <rPr>
        <i/>
        <sz val="11"/>
        <color theme="1"/>
        <rFont val="Calibri"/>
        <family val="2"/>
        <scheme val="minor"/>
      </rPr>
      <t>Bulletin of the NYU Hospital for Joint Diseases</t>
    </r>
    <r>
      <rPr>
        <sz val="11"/>
        <color theme="1"/>
        <rFont val="Calibri"/>
        <family val="2"/>
        <scheme val="minor"/>
      </rPr>
      <t xml:space="preserve">, </t>
    </r>
    <r>
      <rPr>
        <i/>
        <sz val="11"/>
        <color theme="1"/>
        <rFont val="Calibri"/>
        <family val="2"/>
        <scheme val="minor"/>
      </rPr>
      <t>67</t>
    </r>
    <r>
      <rPr>
        <sz val="11"/>
        <color theme="1"/>
        <rFont val="Calibri"/>
        <family val="2"/>
        <scheme val="minor"/>
      </rPr>
      <t>(4), 374–377.</t>
    </r>
  </si>
  <si>
    <r>
      <t xml:space="preserve">Zhou, W., Niu, X., &amp; Ma, J. (2015). Blood-letting therapy combined with acupuncture for 50 cases of ankle joint sprain. </t>
    </r>
    <r>
      <rPr>
        <i/>
        <sz val="11"/>
        <color theme="1"/>
        <rFont val="Calibri"/>
        <family val="2"/>
        <scheme val="minor"/>
      </rPr>
      <t>Zhongguo Zhen Jiu = Chinese Acupuncture &amp; Moxibustion</t>
    </r>
    <r>
      <rPr>
        <sz val="11"/>
        <color theme="1"/>
        <rFont val="Calibri"/>
        <family val="2"/>
        <scheme val="minor"/>
      </rPr>
      <t xml:space="preserve">, </t>
    </r>
    <r>
      <rPr>
        <i/>
        <sz val="11"/>
        <color theme="1"/>
        <rFont val="Calibri"/>
        <family val="2"/>
        <scheme val="minor"/>
      </rPr>
      <t>35</t>
    </r>
    <r>
      <rPr>
        <sz val="11"/>
        <color theme="1"/>
        <rFont val="Calibri"/>
        <family val="2"/>
        <scheme val="minor"/>
      </rPr>
      <t>(1), 43.</t>
    </r>
  </si>
  <si>
    <r>
      <t xml:space="preserve">Mansur, H., de Noronha, M., Marqueti, R. de C., &amp; Durigan, J. L. Q. (2021). Acute lateral ankle sprain alters muscle and tendon properties: Case series. </t>
    </r>
    <r>
      <rPr>
        <i/>
        <sz val="11"/>
        <color theme="1"/>
        <rFont val="Calibri"/>
        <family val="2"/>
        <scheme val="minor"/>
      </rPr>
      <t>Foot and Ankle Surgery : Official Journal of the European Society of Foot and Ankle Surgeons</t>
    </r>
    <r>
      <rPr>
        <sz val="11"/>
        <color theme="1"/>
        <rFont val="Calibri"/>
        <family val="2"/>
        <scheme val="minor"/>
      </rPr>
      <t>.</t>
    </r>
  </si>
  <si>
    <r>
      <t xml:space="preserve">Remus, A., Caulfield, B., Doherty, C., Crowe, C., Severini, G., &amp; Delahunt, E. (2018). A laboratory captured “giving way” episode in an individual with chronic ankle instability. </t>
    </r>
    <r>
      <rPr>
        <i/>
        <sz val="11"/>
        <color theme="1"/>
        <rFont val="Calibri"/>
        <family val="2"/>
        <scheme val="minor"/>
      </rPr>
      <t>Journal of Biomechanics</t>
    </r>
    <r>
      <rPr>
        <sz val="11"/>
        <color theme="1"/>
        <rFont val="Calibri"/>
        <family val="2"/>
        <scheme val="minor"/>
      </rPr>
      <t xml:space="preserve">, </t>
    </r>
    <r>
      <rPr>
        <i/>
        <sz val="11"/>
        <color theme="1"/>
        <rFont val="Calibri"/>
        <family val="2"/>
        <scheme val="minor"/>
      </rPr>
      <t>76</t>
    </r>
    <r>
      <rPr>
        <sz val="11"/>
        <color theme="1"/>
        <rFont val="Calibri"/>
        <family val="2"/>
        <scheme val="minor"/>
      </rPr>
      <t>, 241–246.</t>
    </r>
  </si>
  <si>
    <r>
      <t xml:space="preserve">Kosik, K. B., Hoch, M. C., Heebner, N. R., Hartzell, J., &amp; Gribble, P. A. (2019). A laboratory captured ‘giving way’ episode during a single-leg landing task in an individual with unilateral chronic ankle instability. </t>
    </r>
    <r>
      <rPr>
        <i/>
        <sz val="11"/>
        <color theme="1"/>
        <rFont val="Calibri"/>
        <family val="2"/>
        <scheme val="minor"/>
      </rPr>
      <t>Journal of Biomechanics</t>
    </r>
    <r>
      <rPr>
        <sz val="11"/>
        <color theme="1"/>
        <rFont val="Calibri"/>
        <family val="2"/>
        <scheme val="minor"/>
      </rPr>
      <t xml:space="preserve">, </t>
    </r>
    <r>
      <rPr>
        <i/>
        <sz val="11"/>
        <color theme="1"/>
        <rFont val="Calibri"/>
        <family val="2"/>
        <scheme val="minor"/>
      </rPr>
      <t>90</t>
    </r>
    <r>
      <rPr>
        <sz val="11"/>
        <color theme="1"/>
        <rFont val="Calibri"/>
        <family val="2"/>
        <scheme val="minor"/>
      </rPr>
      <t>, 153–158. https://doi.org/10.1016/J.JBIOMECH.2019.05.009</t>
    </r>
  </si>
  <si>
    <r>
      <t xml:space="preserve">Romero-Morales, C., López-López, S., Bravo-Aguilar, M., Cerezo-Téllez, E., Benito-de Pedro, M., López López, D., &amp; Lobo, C. C. (2020). Ultrasonography Comparison of the Plantar Fascia and Tibialis Anterior in People With and Without Lateral Ankle Sprain: A Case-Control Study. </t>
    </r>
    <r>
      <rPr>
        <i/>
        <sz val="11"/>
        <color theme="1"/>
        <rFont val="Calibri"/>
        <family val="2"/>
        <scheme val="minor"/>
      </rPr>
      <t>Journal of Manipulative and Physiological Therapeutics</t>
    </r>
    <r>
      <rPr>
        <sz val="11"/>
        <color theme="1"/>
        <rFont val="Calibri"/>
        <family val="2"/>
        <scheme val="minor"/>
      </rPr>
      <t xml:space="preserve">, </t>
    </r>
    <r>
      <rPr>
        <i/>
        <sz val="11"/>
        <color theme="1"/>
        <rFont val="Calibri"/>
        <family val="2"/>
        <scheme val="minor"/>
      </rPr>
      <t>43</t>
    </r>
    <r>
      <rPr>
        <sz val="11"/>
        <color theme="1"/>
        <rFont val="Calibri"/>
        <family val="2"/>
        <scheme val="minor"/>
      </rPr>
      <t>(8), 799–805. https://doi.org/10.1016/J.JMPT.2019.11.004</t>
    </r>
  </si>
  <si>
    <r>
      <t xml:space="preserve">Martínez Cepa, C. B. (2010). Effectiveness of early mobilisation combined with external support in a case of acute ankle sprain: a systematic review. </t>
    </r>
    <r>
      <rPr>
        <i/>
        <sz val="11"/>
        <color theme="1"/>
        <rFont val="Calibri"/>
        <family val="2"/>
        <scheme val="minor"/>
      </rPr>
      <t>Enfermeria Clinica</t>
    </r>
    <r>
      <rPr>
        <sz val="11"/>
        <color theme="1"/>
        <rFont val="Calibri"/>
        <family val="2"/>
        <scheme val="minor"/>
      </rPr>
      <t xml:space="preserve">, </t>
    </r>
    <r>
      <rPr>
        <i/>
        <sz val="11"/>
        <color theme="1"/>
        <rFont val="Calibri"/>
        <family val="2"/>
        <scheme val="minor"/>
      </rPr>
      <t>20</t>
    </r>
    <r>
      <rPr>
        <sz val="11"/>
        <color theme="1"/>
        <rFont val="Calibri"/>
        <family val="2"/>
        <scheme val="minor"/>
      </rPr>
      <t>(2), 132–133. https://doi.org/10.1016/J.ENFCLI.2009.11.004</t>
    </r>
  </si>
  <si>
    <r>
      <t xml:space="preserve">González-Iñigo, S., Munuera-Martínez, P. V., Lafuente-Sotillos, G., Castillo-López, J. M., Ramos-Ortega, J., &amp; Domínguez-Maldonado, G. (2017). Ankle sprain as a work-related accident: Status of proprioception after 2 weeks. </t>
    </r>
    <r>
      <rPr>
        <i/>
        <sz val="11"/>
        <color theme="1"/>
        <rFont val="Calibri"/>
        <family val="2"/>
        <scheme val="minor"/>
      </rPr>
      <t>PeerJ</t>
    </r>
    <r>
      <rPr>
        <sz val="11"/>
        <color theme="1"/>
        <rFont val="Calibri"/>
        <family val="2"/>
        <scheme val="minor"/>
      </rPr>
      <t xml:space="preserve">, </t>
    </r>
    <r>
      <rPr>
        <i/>
        <sz val="11"/>
        <color theme="1"/>
        <rFont val="Calibri"/>
        <family val="2"/>
        <scheme val="minor"/>
      </rPr>
      <t>2017</t>
    </r>
    <r>
      <rPr>
        <sz val="11"/>
        <color theme="1"/>
        <rFont val="Calibri"/>
        <family val="2"/>
        <scheme val="minor"/>
      </rPr>
      <t>(12). https://doi.org/10.7717/PEERJ.4163</t>
    </r>
  </si>
  <si>
    <r>
      <t xml:space="preserve">Fong, D. T. P., Hong, Y., Shima, Y., Krosshaug, T., Yung, P. S. H., &amp; Chan, K. M. (2009). Biomechanics of supination ankle sprain: A case report of an accidental injury event in the laboratory. </t>
    </r>
    <r>
      <rPr>
        <i/>
        <sz val="11"/>
        <color theme="1"/>
        <rFont val="Calibri"/>
        <family val="2"/>
        <scheme val="minor"/>
      </rPr>
      <t>American Journal of Sports Medicine</t>
    </r>
    <r>
      <rPr>
        <sz val="11"/>
        <color theme="1"/>
        <rFont val="Calibri"/>
        <family val="2"/>
        <scheme val="minor"/>
      </rPr>
      <t xml:space="preserve">, </t>
    </r>
    <r>
      <rPr>
        <i/>
        <sz val="11"/>
        <color theme="1"/>
        <rFont val="Calibri"/>
        <family val="2"/>
        <scheme val="minor"/>
      </rPr>
      <t>37</t>
    </r>
    <r>
      <rPr>
        <sz val="11"/>
        <color theme="1"/>
        <rFont val="Calibri"/>
        <family val="2"/>
        <scheme val="minor"/>
      </rPr>
      <t>(4), 822–827. https://doi.org/10.1177/0363546508328102</t>
    </r>
  </si>
  <si>
    <r>
      <t xml:space="preserve">Allet, L., Zumstein, F., Eichelberger, P., Armand, S., &amp; Punt, I. M. (2017). Neuromuscular Control Mechanisms During Single-Leg Jump Landing in Subacute Ankle Sprain Patients: A Case Control Study. </t>
    </r>
    <r>
      <rPr>
        <i/>
        <sz val="11"/>
        <color theme="1"/>
        <rFont val="Calibri"/>
        <family val="2"/>
        <scheme val="minor"/>
      </rPr>
      <t>PM and R</t>
    </r>
    <r>
      <rPr>
        <sz val="11"/>
        <color theme="1"/>
        <rFont val="Calibri"/>
        <family val="2"/>
        <scheme val="minor"/>
      </rPr>
      <t xml:space="preserve">, </t>
    </r>
    <r>
      <rPr>
        <i/>
        <sz val="11"/>
        <color theme="1"/>
        <rFont val="Calibri"/>
        <family val="2"/>
        <scheme val="minor"/>
      </rPr>
      <t>9</t>
    </r>
    <r>
      <rPr>
        <sz val="11"/>
        <color theme="1"/>
        <rFont val="Calibri"/>
        <family val="2"/>
        <scheme val="minor"/>
      </rPr>
      <t>(3), 241–250. https://doi.org/10.1016/J.PMRJ.2016.07.006</t>
    </r>
  </si>
  <si>
    <r>
      <t xml:space="preserve">Wade, F. E., Mok, K. M., &amp; Fong, D. T. P. (2018). Kinematic analysis of a televised medial ankle sprain. </t>
    </r>
    <r>
      <rPr>
        <i/>
        <sz val="11"/>
        <color theme="1"/>
        <rFont val="Calibri"/>
        <family val="2"/>
        <scheme val="minor"/>
      </rPr>
      <t>Asia-Pacific Journal of Sports Medicine, Arthroscopy, Rehabilitation and Technology</t>
    </r>
    <r>
      <rPr>
        <sz val="11"/>
        <color theme="1"/>
        <rFont val="Calibri"/>
        <family val="2"/>
        <scheme val="minor"/>
      </rPr>
      <t xml:space="preserve">, </t>
    </r>
    <r>
      <rPr>
        <i/>
        <sz val="11"/>
        <color theme="1"/>
        <rFont val="Calibri"/>
        <family val="2"/>
        <scheme val="minor"/>
      </rPr>
      <t>12</t>
    </r>
    <r>
      <rPr>
        <sz val="11"/>
        <color theme="1"/>
        <rFont val="Calibri"/>
        <family val="2"/>
        <scheme val="minor"/>
      </rPr>
      <t>, 12–16. https://doi.org/10.1016/J.ASMART.2018.02.001</t>
    </r>
  </si>
  <si>
    <r>
      <t xml:space="preserve">Christofilopoulos, P., Panos, A., Masterson, K., Abrassart, S., &amp; Assal, M. (2008). Pseudoaneurysm of the anterior tibial artery following an ankle sprain: A case report of an uncommon ankle trauma with review of the literature. </t>
    </r>
    <r>
      <rPr>
        <i/>
        <sz val="11"/>
        <color theme="1"/>
        <rFont val="Calibri"/>
        <family val="2"/>
        <scheme val="minor"/>
      </rPr>
      <t>Foot and Ankle Surgery</t>
    </r>
    <r>
      <rPr>
        <sz val="11"/>
        <color theme="1"/>
        <rFont val="Calibri"/>
        <family val="2"/>
        <scheme val="minor"/>
      </rPr>
      <t xml:space="preserve">, </t>
    </r>
    <r>
      <rPr>
        <i/>
        <sz val="11"/>
        <color theme="1"/>
        <rFont val="Calibri"/>
        <family val="2"/>
        <scheme val="minor"/>
      </rPr>
      <t>14</t>
    </r>
    <r>
      <rPr>
        <sz val="11"/>
        <color theme="1"/>
        <rFont val="Calibri"/>
        <family val="2"/>
        <scheme val="minor"/>
      </rPr>
      <t>(1), 40–42. https://doi.org/10.1016/J.FAS.2007.08.005</t>
    </r>
  </si>
  <si>
    <r>
      <t xml:space="preserve">Fu, K., Makovey, J., Metcalf, B., Bennell, K., Zhang, Y., Asher, R., … Hunter, D. J. (2019). Role of Hip Injury and Giving Way in Pain Exacerbation in Hip Osteoarthritis: An Internet-Based Case–Crossover Study. </t>
    </r>
    <r>
      <rPr>
        <i/>
        <sz val="11"/>
        <color theme="1"/>
        <rFont val="Calibri"/>
        <family val="2"/>
        <scheme val="minor"/>
      </rPr>
      <t>Arthritis Care and Research</t>
    </r>
    <r>
      <rPr>
        <sz val="11"/>
        <color theme="1"/>
        <rFont val="Calibri"/>
        <family val="2"/>
        <scheme val="minor"/>
      </rPr>
      <t xml:space="preserve">, </t>
    </r>
    <r>
      <rPr>
        <i/>
        <sz val="11"/>
        <color theme="1"/>
        <rFont val="Calibri"/>
        <family val="2"/>
        <scheme val="minor"/>
      </rPr>
      <t>71</t>
    </r>
    <r>
      <rPr>
        <sz val="11"/>
        <color theme="1"/>
        <rFont val="Calibri"/>
        <family val="2"/>
        <scheme val="minor"/>
      </rPr>
      <t>(6), 742–747. https://doi.org/10.1002/ACR.23708</t>
    </r>
  </si>
  <si>
    <r>
      <t xml:space="preserve">Shumway, J., &amp; Vraa, D. (2021). Short-Term Effect of Manual Therapy &amp; Taping on Subacute Ankle Sprains with Potential Syndesmotic Sprain: A Case Series. </t>
    </r>
    <r>
      <rPr>
        <i/>
        <sz val="11"/>
        <color theme="1"/>
        <rFont val="Calibri"/>
        <family val="2"/>
        <scheme val="minor"/>
      </rPr>
      <t>Journal of Manual and Manipulative Therapy</t>
    </r>
    <r>
      <rPr>
        <sz val="11"/>
        <color theme="1"/>
        <rFont val="Calibri"/>
        <family val="2"/>
        <scheme val="minor"/>
      </rPr>
      <t>. https://doi.org/10.1080/10669817.2021.1974240</t>
    </r>
  </si>
  <si>
    <r>
      <t xml:space="preserve">Fong, D. T. P., Ha, S. C. W., Mok, K. M., Chan, C. W. L., &amp; Chan, K. M. (2012). Kinematics analysis of ankle inversion ligamentous sprain injuries in sports: Five cases from televised tennis competitions. </t>
    </r>
    <r>
      <rPr>
        <i/>
        <sz val="11"/>
        <color theme="1"/>
        <rFont val="Calibri"/>
        <family val="2"/>
        <scheme val="minor"/>
      </rPr>
      <t>American Journal of Sports Medicine</t>
    </r>
    <r>
      <rPr>
        <sz val="11"/>
        <color theme="1"/>
        <rFont val="Calibri"/>
        <family val="2"/>
        <scheme val="minor"/>
      </rPr>
      <t xml:space="preserve">, </t>
    </r>
    <r>
      <rPr>
        <i/>
        <sz val="11"/>
        <color theme="1"/>
        <rFont val="Calibri"/>
        <family val="2"/>
        <scheme val="minor"/>
      </rPr>
      <t>40</t>
    </r>
    <r>
      <rPr>
        <sz val="11"/>
        <color theme="1"/>
        <rFont val="Calibri"/>
        <family val="2"/>
        <scheme val="minor"/>
      </rPr>
      <t>(11), 2627–2632. https://doi.org/10.1177/0363546512458259</t>
    </r>
  </si>
  <si>
    <r>
      <t xml:space="preserve">Chin, M., Leppänen, M., Kulmala, J. P., Vasankari, T., Parkkari, J., &amp; Pasanen, K. (2021). A 3D motion capture analysis of a giving-way ankle episode during a 180-degree pivot turn: A case report. </t>
    </r>
    <r>
      <rPr>
        <i/>
        <sz val="11"/>
        <color theme="1"/>
        <rFont val="Calibri"/>
        <family val="2"/>
        <scheme val="minor"/>
      </rPr>
      <t>Journal of Biomechanics</t>
    </r>
    <r>
      <rPr>
        <sz val="11"/>
        <color theme="1"/>
        <rFont val="Calibri"/>
        <family val="2"/>
        <scheme val="minor"/>
      </rPr>
      <t xml:space="preserve">, </t>
    </r>
    <r>
      <rPr>
        <i/>
        <sz val="11"/>
        <color theme="1"/>
        <rFont val="Calibri"/>
        <family val="2"/>
        <scheme val="minor"/>
      </rPr>
      <t>118</t>
    </r>
    <r>
      <rPr>
        <sz val="11"/>
        <color theme="1"/>
        <rFont val="Calibri"/>
        <family val="2"/>
        <scheme val="minor"/>
      </rPr>
      <t>. https://doi.org/10.1016/J.JBIOMECH.2021.110318</t>
    </r>
  </si>
  <si>
    <r>
      <t xml:space="preserve">Kristianslund, E., Bahr, R., &amp; Krosshaug, T. (2011). Kinematics and kinetics of an accidental lateral ankle sprain. </t>
    </r>
    <r>
      <rPr>
        <i/>
        <sz val="11"/>
        <color theme="1"/>
        <rFont val="Calibri"/>
        <family val="2"/>
        <scheme val="minor"/>
      </rPr>
      <t>Journal of Biomechanics</t>
    </r>
    <r>
      <rPr>
        <sz val="11"/>
        <color theme="1"/>
        <rFont val="Calibri"/>
        <family val="2"/>
        <scheme val="minor"/>
      </rPr>
      <t xml:space="preserve">, </t>
    </r>
    <r>
      <rPr>
        <i/>
        <sz val="11"/>
        <color theme="1"/>
        <rFont val="Calibri"/>
        <family val="2"/>
        <scheme val="minor"/>
      </rPr>
      <t>44</t>
    </r>
    <r>
      <rPr>
        <sz val="11"/>
        <color theme="1"/>
        <rFont val="Calibri"/>
        <family val="2"/>
        <scheme val="minor"/>
      </rPr>
      <t>(14), 2576–2578. https://doi.org/10.1016/J.JBIOMECH.2011.07.014</t>
    </r>
  </si>
  <si>
    <r>
      <t xml:space="preserve">Fong, D. T. P., Mok, K.-M., Thompson, I. M., Wang, H. Y., Shan, W., &amp; King, M. A. (2021). A lateral ankle sprain during a lateral backward step in badminton: a case report of a televised injury incident. </t>
    </r>
    <r>
      <rPr>
        <i/>
        <sz val="11"/>
        <color theme="1"/>
        <rFont val="Calibri"/>
        <family val="2"/>
        <scheme val="minor"/>
      </rPr>
      <t>Journal of Sport and Health Science</t>
    </r>
    <r>
      <rPr>
        <sz val="11"/>
        <color theme="1"/>
        <rFont val="Calibri"/>
        <family val="2"/>
        <scheme val="minor"/>
      </rPr>
      <t xml:space="preserve">, </t>
    </r>
    <r>
      <rPr>
        <i/>
        <sz val="11"/>
        <color theme="1"/>
        <rFont val="Calibri"/>
        <family val="2"/>
        <scheme val="minor"/>
      </rPr>
      <t>(in press)</t>
    </r>
    <r>
      <rPr>
        <sz val="11"/>
        <color theme="1"/>
        <rFont val="Calibri"/>
        <family val="2"/>
        <scheme val="minor"/>
      </rPr>
      <t>.</t>
    </r>
  </si>
  <si>
    <r>
      <t xml:space="preserve">Li, X., Fong, D. T.-P., &amp; Chan, K.-M. (2016). Kinematic analysis of ankle eversion sprain in sports: two cases during the FIFA world cup. </t>
    </r>
    <r>
      <rPr>
        <i/>
        <sz val="11"/>
        <color theme="1"/>
        <rFont val="Calibri"/>
        <family val="2"/>
        <scheme val="minor"/>
      </rPr>
      <t>Proceedings of the 2016 International Combined Meeting of Orthopaedic Research Societies</t>
    </r>
    <r>
      <rPr>
        <sz val="11"/>
        <color theme="1"/>
        <rFont val="Calibri"/>
        <family val="2"/>
        <scheme val="minor"/>
      </rPr>
      <t xml:space="preserve">, </t>
    </r>
    <r>
      <rPr>
        <i/>
        <sz val="11"/>
        <color theme="1"/>
        <rFont val="Calibri"/>
        <family val="2"/>
        <scheme val="minor"/>
      </rPr>
      <t>7</t>
    </r>
    <r>
      <rPr>
        <sz val="11"/>
        <color theme="1"/>
        <rFont val="Calibri"/>
        <family val="2"/>
        <scheme val="minor"/>
      </rPr>
      <t>, 135. https://doi.org/https://doi.org/10.1016/j.jot.2016.06.193</t>
    </r>
  </si>
  <si>
    <r>
      <t xml:space="preserve">Chin, M., Leppänen, M., Kulmala, J.-P., Parkkari, J., Vasankari, T., &amp; Pasanen, K. (2020). A 3D Motion Capture Analysis of an Accidental Lateral Ankle Sprain Injury During a 180-Degree Pivot Turn. </t>
    </r>
    <r>
      <rPr>
        <i/>
        <sz val="11"/>
        <color theme="1"/>
        <rFont val="Calibri"/>
        <family val="2"/>
        <scheme val="minor"/>
      </rPr>
      <t>2020 CASEM Poster Presentations</t>
    </r>
    <r>
      <rPr>
        <sz val="11"/>
        <color theme="1"/>
        <rFont val="Calibri"/>
        <family val="2"/>
        <scheme val="minor"/>
      </rPr>
      <t xml:space="preserve">, </t>
    </r>
    <r>
      <rPr>
        <i/>
        <sz val="11"/>
        <color theme="1"/>
        <rFont val="Calibri"/>
        <family val="2"/>
        <scheme val="minor"/>
      </rPr>
      <t>30</t>
    </r>
    <r>
      <rPr>
        <sz val="11"/>
        <color theme="1"/>
        <rFont val="Calibri"/>
        <family val="2"/>
        <scheme val="minor"/>
      </rPr>
      <t>(3), e101–e102. Clinical Journal of Sport Medicine.</t>
    </r>
  </si>
  <si>
    <r>
      <t xml:space="preserve">Mok, K.-M., Fong, D. T.-P., Krosshaug, T., Engebretsen, L., Hung, A. S.-L., Yung, P. S.-H., &amp; Chan, K.-M. (2011). Kinematics Analysis of Ankle Inversion Ligamentous Sprain Injuries in Sports: 2 Cases During the 2008 Beijing Olympics. </t>
    </r>
    <r>
      <rPr>
        <i/>
        <sz val="11"/>
        <color theme="1"/>
        <rFont val="Calibri"/>
        <family val="2"/>
        <scheme val="minor"/>
      </rPr>
      <t>The American Journal of Sports Medicine</t>
    </r>
    <r>
      <rPr>
        <sz val="11"/>
        <color theme="1"/>
        <rFont val="Calibri"/>
        <family val="2"/>
        <scheme val="minor"/>
      </rPr>
      <t xml:space="preserve">, </t>
    </r>
    <r>
      <rPr>
        <i/>
        <sz val="11"/>
        <color theme="1"/>
        <rFont val="Calibri"/>
        <family val="2"/>
        <scheme val="minor"/>
      </rPr>
      <t>39</t>
    </r>
    <r>
      <rPr>
        <sz val="11"/>
        <color theme="1"/>
        <rFont val="Calibri"/>
        <family val="2"/>
        <scheme val="minor"/>
      </rPr>
      <t>(7), 1548–1552. https://doi.org/10.1177/0363546511399384</t>
    </r>
  </si>
  <si>
    <r>
      <t xml:space="preserve">Panagiotakis, E., Mok, K. M., Fong, D. T. P., &amp; Bull, A. M. J. (2017). Biomechanical analysis of ankle ligamentous sprain injury cases from televised basketball games: Understanding when, how and why ligament failure occurs. </t>
    </r>
    <r>
      <rPr>
        <i/>
        <sz val="11"/>
        <color theme="1"/>
        <rFont val="Calibri"/>
        <family val="2"/>
        <scheme val="minor"/>
      </rPr>
      <t>Journal of Science and Medicine in Sport</t>
    </r>
    <r>
      <rPr>
        <sz val="11"/>
        <color theme="1"/>
        <rFont val="Calibri"/>
        <family val="2"/>
        <scheme val="minor"/>
      </rPr>
      <t xml:space="preserve">, </t>
    </r>
    <r>
      <rPr>
        <i/>
        <sz val="11"/>
        <color theme="1"/>
        <rFont val="Calibri"/>
        <family val="2"/>
        <scheme val="minor"/>
      </rPr>
      <t>20</t>
    </r>
    <r>
      <rPr>
        <sz val="11"/>
        <color theme="1"/>
        <rFont val="Calibri"/>
        <family val="2"/>
        <scheme val="minor"/>
      </rPr>
      <t>(12), 1057–1061. https://doi.org/10.1016/j.jsams.2017.05.006</t>
    </r>
  </si>
  <si>
    <r>
      <t xml:space="preserve">Takahashi, Y., Tominaga, T., Okawa, K., &amp; Tanaka, K. (2018). Recovery from acute pediatric complex regional pain syndrome type i after ankle sprain by early pharmacological and physical therapies in primary care: A case report. </t>
    </r>
    <r>
      <rPr>
        <i/>
        <sz val="11"/>
        <color theme="1"/>
        <rFont val="Calibri"/>
        <family val="2"/>
        <scheme val="minor"/>
      </rPr>
      <t>Journal of Pain Research</t>
    </r>
    <r>
      <rPr>
        <sz val="11"/>
        <color theme="1"/>
        <rFont val="Calibri"/>
        <family val="2"/>
        <scheme val="minor"/>
      </rPr>
      <t xml:space="preserve">, </t>
    </r>
    <r>
      <rPr>
        <i/>
        <sz val="11"/>
        <color theme="1"/>
        <rFont val="Calibri"/>
        <family val="2"/>
        <scheme val="minor"/>
      </rPr>
      <t>11</t>
    </r>
    <r>
      <rPr>
        <sz val="11"/>
        <color theme="1"/>
        <rFont val="Calibri"/>
        <family val="2"/>
        <scheme val="minor"/>
      </rPr>
      <t>, 2859–2866. https://doi.org/10.2147/JPR.S164708</t>
    </r>
  </si>
  <si>
    <r>
      <t xml:space="preserve">Kennedy, M. A., Sama, A. E., &amp; Sigman, M. (2000). Tibiofibular syndesmosis and ossification. Case report: Sequelae of ankle sprain in an adolescent football player. </t>
    </r>
    <r>
      <rPr>
        <i/>
        <sz val="11"/>
        <color theme="1"/>
        <rFont val="Calibri"/>
        <family val="2"/>
        <scheme val="minor"/>
      </rPr>
      <t>Journal of Emergency Medicine</t>
    </r>
    <r>
      <rPr>
        <sz val="11"/>
        <color theme="1"/>
        <rFont val="Calibri"/>
        <family val="2"/>
        <scheme val="minor"/>
      </rPr>
      <t xml:space="preserve">, </t>
    </r>
    <r>
      <rPr>
        <i/>
        <sz val="11"/>
        <color theme="1"/>
        <rFont val="Calibri"/>
        <family val="2"/>
        <scheme val="minor"/>
      </rPr>
      <t>18</t>
    </r>
    <r>
      <rPr>
        <sz val="11"/>
        <color theme="1"/>
        <rFont val="Calibri"/>
        <family val="2"/>
        <scheme val="minor"/>
      </rPr>
      <t>(2), 233–240. https://doi.org/10.1016/S0736-4679(99)00201-2</t>
    </r>
  </si>
  <si>
    <r>
      <t xml:space="preserve">Walia, K. S., Muser, D. E., Raza, S. S., Griech, T., &amp; Khan, Y. N. (2004). A management of early CRPS I caused by ankle sprain: A case report. </t>
    </r>
    <r>
      <rPr>
        <i/>
        <sz val="11"/>
        <color theme="1"/>
        <rFont val="Calibri"/>
        <family val="2"/>
        <scheme val="minor"/>
      </rPr>
      <t>Pain Practice</t>
    </r>
    <r>
      <rPr>
        <sz val="11"/>
        <color theme="1"/>
        <rFont val="Calibri"/>
        <family val="2"/>
        <scheme val="minor"/>
      </rPr>
      <t xml:space="preserve">, </t>
    </r>
    <r>
      <rPr>
        <i/>
        <sz val="11"/>
        <color theme="1"/>
        <rFont val="Calibri"/>
        <family val="2"/>
        <scheme val="minor"/>
      </rPr>
      <t>4</t>
    </r>
    <r>
      <rPr>
        <sz val="11"/>
        <color theme="1"/>
        <rFont val="Calibri"/>
        <family val="2"/>
        <scheme val="minor"/>
      </rPr>
      <t>(4), 303–306. https://doi.org/10.1111/J.1533-2500.2004.04406.X</t>
    </r>
  </si>
  <si>
    <r>
      <t xml:space="preserve">Lehman, G. J. (2006). Trunk and hip muscle recruitment patterns during the prone leg extension following a lateral ankle sprain: A prospective case study pre and post injury. </t>
    </r>
    <r>
      <rPr>
        <i/>
        <sz val="11"/>
        <color theme="1"/>
        <rFont val="Calibri"/>
        <family val="2"/>
        <scheme val="minor"/>
      </rPr>
      <t>Chiropractic and Osteopathy</t>
    </r>
    <r>
      <rPr>
        <sz val="11"/>
        <color theme="1"/>
        <rFont val="Calibri"/>
        <family val="2"/>
        <scheme val="minor"/>
      </rPr>
      <t xml:space="preserve">, </t>
    </r>
    <r>
      <rPr>
        <i/>
        <sz val="11"/>
        <color theme="1"/>
        <rFont val="Calibri"/>
        <family val="2"/>
        <scheme val="minor"/>
      </rPr>
      <t>14</t>
    </r>
    <r>
      <rPr>
        <sz val="11"/>
        <color theme="1"/>
        <rFont val="Calibri"/>
        <family val="2"/>
        <scheme val="minor"/>
      </rPr>
      <t>. https://doi.org/10.1186/1746-1340-14-4</t>
    </r>
  </si>
  <si>
    <r>
      <t xml:space="preserve">Acus, R. W., &amp; Flanagan, J. P. (1991). Perineural fibrosis of superficial peroneal nerve complicating ankle sprain: A case report. </t>
    </r>
    <r>
      <rPr>
        <i/>
        <sz val="11"/>
        <color theme="1"/>
        <rFont val="Calibri"/>
        <family val="2"/>
        <scheme val="minor"/>
      </rPr>
      <t>Foot and Ankle</t>
    </r>
    <r>
      <rPr>
        <sz val="11"/>
        <color theme="1"/>
        <rFont val="Calibri"/>
        <family val="2"/>
        <scheme val="minor"/>
      </rPr>
      <t xml:space="preserve">, </t>
    </r>
    <r>
      <rPr>
        <i/>
        <sz val="11"/>
        <color theme="1"/>
        <rFont val="Calibri"/>
        <family val="2"/>
        <scheme val="minor"/>
      </rPr>
      <t>11</t>
    </r>
    <r>
      <rPr>
        <sz val="11"/>
        <color theme="1"/>
        <rFont val="Calibri"/>
        <family val="2"/>
        <scheme val="minor"/>
      </rPr>
      <t>(4), 233–235. https://doi.org/10.1177/107110079101100410</t>
    </r>
  </si>
  <si>
    <r>
      <t xml:space="preserve">Mohamed, M., &amp; Wong, C. K. (2011). More than meets the eye: Clinical reflection and evidence-based practice in an unusual case of adolescent chronic ankle sprain. </t>
    </r>
    <r>
      <rPr>
        <i/>
        <sz val="11"/>
        <color theme="1"/>
        <rFont val="Calibri"/>
        <family val="2"/>
        <scheme val="minor"/>
      </rPr>
      <t>Physical Therapy</t>
    </r>
    <r>
      <rPr>
        <sz val="11"/>
        <color theme="1"/>
        <rFont val="Calibri"/>
        <family val="2"/>
        <scheme val="minor"/>
      </rPr>
      <t xml:space="preserve">, </t>
    </r>
    <r>
      <rPr>
        <i/>
        <sz val="11"/>
        <color theme="1"/>
        <rFont val="Calibri"/>
        <family val="2"/>
        <scheme val="minor"/>
      </rPr>
      <t>91</t>
    </r>
    <r>
      <rPr>
        <sz val="11"/>
        <color theme="1"/>
        <rFont val="Calibri"/>
        <family val="2"/>
        <scheme val="minor"/>
      </rPr>
      <t>(9), 1395–1402. https://doi.org/10.2522/PTJ.20110033</t>
    </r>
  </si>
  <si>
    <r>
      <t xml:space="preserve">Botchu, R., Allen, P., &amp; Rennie, W. J. (2013). Isolated posterior high ankle sprain: a report of three cases. </t>
    </r>
    <r>
      <rPr>
        <i/>
        <sz val="11"/>
        <color theme="1"/>
        <rFont val="Calibri"/>
        <family val="2"/>
        <scheme val="minor"/>
      </rPr>
      <t>Journal of Orthopaedic Surgery (Hong Kong)</t>
    </r>
    <r>
      <rPr>
        <sz val="11"/>
        <color theme="1"/>
        <rFont val="Calibri"/>
        <family val="2"/>
        <scheme val="minor"/>
      </rPr>
      <t xml:space="preserve">, </t>
    </r>
    <r>
      <rPr>
        <i/>
        <sz val="11"/>
        <color theme="1"/>
        <rFont val="Calibri"/>
        <family val="2"/>
        <scheme val="minor"/>
      </rPr>
      <t>21</t>
    </r>
    <r>
      <rPr>
        <sz val="11"/>
        <color theme="1"/>
        <rFont val="Calibri"/>
        <family val="2"/>
        <scheme val="minor"/>
      </rPr>
      <t>(3), 391–395. https://doi.org/10.1177/230949901302100327</t>
    </r>
  </si>
  <si>
    <r>
      <t xml:space="preserve">Morris, H. (1887). On a Case in Which the Urinary Bladder Was Twice Ruptured; the First Time by Violence; the Second Time (Seven Years after the First) by the Giving Way of the Adhesion Whereby the Rent Had Been Closed. </t>
    </r>
    <r>
      <rPr>
        <i/>
        <sz val="11"/>
        <color theme="1"/>
        <rFont val="Calibri"/>
        <family val="2"/>
        <scheme val="minor"/>
      </rPr>
      <t>Journal of the Royal Society of Medicine</t>
    </r>
    <r>
      <rPr>
        <sz val="11"/>
        <color theme="1"/>
        <rFont val="Calibri"/>
        <family val="2"/>
        <scheme val="minor"/>
      </rPr>
      <t xml:space="preserve">, </t>
    </r>
    <r>
      <rPr>
        <i/>
        <sz val="11"/>
        <color theme="1"/>
        <rFont val="Calibri"/>
        <family val="2"/>
        <scheme val="minor"/>
      </rPr>
      <t>MCT</t>
    </r>
    <r>
      <rPr>
        <sz val="11"/>
        <color theme="1"/>
        <rFont val="Calibri"/>
        <family val="2"/>
        <scheme val="minor"/>
      </rPr>
      <t>-</t>
    </r>
    <r>
      <rPr>
        <i/>
        <sz val="11"/>
        <color theme="1"/>
        <rFont val="Calibri"/>
        <family val="2"/>
        <scheme val="minor"/>
      </rPr>
      <t>70</t>
    </r>
    <r>
      <rPr>
        <sz val="11"/>
        <color theme="1"/>
        <rFont val="Calibri"/>
        <family val="2"/>
        <scheme val="minor"/>
      </rPr>
      <t>(1), 195–205. https://doi.org/10.1177/095952878707000112</t>
    </r>
  </si>
  <si>
    <r>
      <t xml:space="preserve">Bergmann, G., Ciritsis, B. D., Wanner, G. A., Simmen, H. P., Werner, C. M. L., &amp; Osterhoff, G. (2012). Gastrocnemius muscle herniation as a rare differential diagnosis of ankle sprain: Case report and review of the literature. </t>
    </r>
    <r>
      <rPr>
        <i/>
        <sz val="11"/>
        <color theme="1"/>
        <rFont val="Calibri"/>
        <family val="2"/>
        <scheme val="minor"/>
      </rPr>
      <t>Patient Safety in Surgery</t>
    </r>
    <r>
      <rPr>
        <sz val="11"/>
        <color theme="1"/>
        <rFont val="Calibri"/>
        <family val="2"/>
        <scheme val="minor"/>
      </rPr>
      <t xml:space="preserve">, </t>
    </r>
    <r>
      <rPr>
        <i/>
        <sz val="11"/>
        <color theme="1"/>
        <rFont val="Calibri"/>
        <family val="2"/>
        <scheme val="minor"/>
      </rPr>
      <t>6</t>
    </r>
    <r>
      <rPr>
        <sz val="11"/>
        <color theme="1"/>
        <rFont val="Calibri"/>
        <family val="2"/>
        <scheme val="minor"/>
      </rPr>
      <t>(1). https://doi.org/10.1186/1754-9493-6-5</t>
    </r>
  </si>
  <si>
    <r>
      <t xml:space="preserve">Sloan, J. P., Hain, R., &amp; Pownall, R. (1989). Clinical benefits of early cold therapy in accident and emergency following ankle sprain. </t>
    </r>
    <r>
      <rPr>
        <i/>
        <sz val="11"/>
        <color theme="1"/>
        <rFont val="Calibri"/>
        <family val="2"/>
        <scheme val="minor"/>
      </rPr>
      <t>Archives of Emergency Medicine</t>
    </r>
    <r>
      <rPr>
        <sz val="11"/>
        <color theme="1"/>
        <rFont val="Calibri"/>
        <family val="2"/>
        <scheme val="minor"/>
      </rPr>
      <t xml:space="preserve">, </t>
    </r>
    <r>
      <rPr>
        <i/>
        <sz val="11"/>
        <color theme="1"/>
        <rFont val="Calibri"/>
        <family val="2"/>
        <scheme val="minor"/>
      </rPr>
      <t>6</t>
    </r>
    <r>
      <rPr>
        <sz val="11"/>
        <color theme="1"/>
        <rFont val="Calibri"/>
        <family val="2"/>
        <scheme val="minor"/>
      </rPr>
      <t>(1), 1–6. https://doi.org/10.1136/EMJ.6.1.1</t>
    </r>
  </si>
  <si>
    <r>
      <t xml:space="preserve">Remus, A., Caulfield, B., Doherty, C., Crowe, C., Severini, G., &amp; Delahunt, E. (2018). A laboratory captured “giving way” episode in an individual with chronic ankle instability. </t>
    </r>
    <r>
      <rPr>
        <i/>
        <sz val="11"/>
        <color theme="1"/>
        <rFont val="Calibri"/>
        <family val="2"/>
        <scheme val="minor"/>
      </rPr>
      <t>Journal of Biomechanics</t>
    </r>
    <r>
      <rPr>
        <sz val="11"/>
        <color theme="1"/>
        <rFont val="Calibri"/>
        <family val="2"/>
        <scheme val="minor"/>
      </rPr>
      <t xml:space="preserve">, </t>
    </r>
    <r>
      <rPr>
        <i/>
        <sz val="11"/>
        <color theme="1"/>
        <rFont val="Calibri"/>
        <family val="2"/>
        <scheme val="minor"/>
      </rPr>
      <t>76</t>
    </r>
    <r>
      <rPr>
        <sz val="11"/>
        <color theme="1"/>
        <rFont val="Calibri"/>
        <family val="2"/>
        <scheme val="minor"/>
      </rPr>
      <t>, 241–246. https://doi.org/10.1016/J.JBIOMECH.2018.05.015</t>
    </r>
  </si>
  <si>
    <r>
      <t xml:space="preserve">Van Ochten, J. M., Mos, M. C. E., Van Putte-Katier, N., Oei, E. H. G., Bindels, P. J. E., Bierma-Zeinstra, S. M. A., &amp; Van Middelkoop, M. (2014). Structural abnormalities and persistent complaints after an ankle sprain are not associated: An observational case control study in primary care. </t>
    </r>
    <r>
      <rPr>
        <i/>
        <sz val="11"/>
        <color theme="1"/>
        <rFont val="Calibri"/>
        <family val="2"/>
        <scheme val="minor"/>
      </rPr>
      <t>British Journal of General Practice</t>
    </r>
    <r>
      <rPr>
        <sz val="11"/>
        <color theme="1"/>
        <rFont val="Calibri"/>
        <family val="2"/>
        <scheme val="minor"/>
      </rPr>
      <t xml:space="preserve">, </t>
    </r>
    <r>
      <rPr>
        <i/>
        <sz val="11"/>
        <color theme="1"/>
        <rFont val="Calibri"/>
        <family val="2"/>
        <scheme val="minor"/>
      </rPr>
      <t>64</t>
    </r>
    <r>
      <rPr>
        <sz val="11"/>
        <color theme="1"/>
        <rFont val="Calibri"/>
        <family val="2"/>
        <scheme val="minor"/>
      </rPr>
      <t>(626), e545–e553. https://doi.org/10.3399/BJGP14X681349</t>
    </r>
  </si>
  <si>
    <r>
      <t xml:space="preserve">Kobayashi, T., Yoshida, M., Yoshida, M., &amp; Gamada, K. (2013). Intrinsic predictive factors of noncontact lateral ankle sprain in collegiate athletes: A case-control study. </t>
    </r>
    <r>
      <rPr>
        <i/>
        <sz val="11"/>
        <color theme="1"/>
        <rFont val="Calibri"/>
        <family val="2"/>
        <scheme val="minor"/>
      </rPr>
      <t>Orthopaedic Journal of Sports Medicine</t>
    </r>
    <r>
      <rPr>
        <sz val="11"/>
        <color theme="1"/>
        <rFont val="Calibri"/>
        <family val="2"/>
        <scheme val="minor"/>
      </rPr>
      <t xml:space="preserve">, </t>
    </r>
    <r>
      <rPr>
        <i/>
        <sz val="11"/>
        <color theme="1"/>
        <rFont val="Calibri"/>
        <family val="2"/>
        <scheme val="minor"/>
      </rPr>
      <t>1</t>
    </r>
    <r>
      <rPr>
        <sz val="11"/>
        <color theme="1"/>
        <rFont val="Calibri"/>
        <family val="2"/>
        <scheme val="minor"/>
      </rPr>
      <t>(7). https://doi.org/10.1177/2325967113518163</t>
    </r>
  </si>
  <si>
    <r>
      <t xml:space="preserve">May, J. M., Nasypany, A., Paolino, J., Baker, R., &amp; Seegmiller, J. (2017). Patient outcomes utilizing the mulligan concept of mobilization with movement to treat intercollegiate patients diagnosed with lateral ankle sprain: An a priori case series. </t>
    </r>
    <r>
      <rPr>
        <i/>
        <sz val="11"/>
        <color theme="1"/>
        <rFont val="Calibri"/>
        <family val="2"/>
        <scheme val="minor"/>
      </rPr>
      <t>Journal of Sport Rehabilitation</t>
    </r>
    <r>
      <rPr>
        <sz val="11"/>
        <color theme="1"/>
        <rFont val="Calibri"/>
        <family val="2"/>
        <scheme val="minor"/>
      </rPr>
      <t xml:space="preserve">, </t>
    </r>
    <r>
      <rPr>
        <i/>
        <sz val="11"/>
        <color theme="1"/>
        <rFont val="Calibri"/>
        <family val="2"/>
        <scheme val="minor"/>
      </rPr>
      <t>26</t>
    </r>
    <r>
      <rPr>
        <sz val="11"/>
        <color theme="1"/>
        <rFont val="Calibri"/>
        <family val="2"/>
        <scheme val="minor"/>
      </rPr>
      <t>(6), 486–496. https://doi.org/10.1123/JSR.2015-0204</t>
    </r>
  </si>
  <si>
    <r>
      <t xml:space="preserve">Kosik, K. B., Hoch, M. C., Heebner, N. R., Hartzell, J., &amp; Gribble, P. A. (2019). A laboratory captured ‘giving way’ episode during a single-leg landing task in an individual with unilateral chronic ankle instability. </t>
    </r>
    <r>
      <rPr>
        <i/>
        <sz val="11"/>
        <color theme="1"/>
        <rFont val="Calibri"/>
        <family val="2"/>
        <scheme val="minor"/>
      </rPr>
      <t>Journal of Biomechanics</t>
    </r>
    <r>
      <rPr>
        <sz val="11"/>
        <color theme="1"/>
        <rFont val="Calibri"/>
        <family val="2"/>
        <scheme val="minor"/>
      </rPr>
      <t xml:space="preserve">, </t>
    </r>
    <r>
      <rPr>
        <i/>
        <sz val="11"/>
        <color theme="1"/>
        <rFont val="Calibri"/>
        <family val="2"/>
        <scheme val="minor"/>
      </rPr>
      <t>90</t>
    </r>
    <r>
      <rPr>
        <sz val="11"/>
        <color theme="1"/>
        <rFont val="Calibri"/>
        <family val="2"/>
        <scheme val="minor"/>
      </rPr>
      <t>, 153–158.</t>
    </r>
  </si>
  <si>
    <r>
      <t xml:space="preserve">Wähnert, D., Grüneweller, N., Evers, J., Sellmeier, A. C., Raschke, M. J., &amp; Ochman, S. (2013). An unusual cause of ankle pain: Fracture of a talocalcaneal coalition as a differential diagnosis in an acute ankle sprain: A case report and literature review. </t>
    </r>
    <r>
      <rPr>
        <i/>
        <sz val="11"/>
        <color theme="1"/>
        <rFont val="Calibri"/>
        <family val="2"/>
        <scheme val="minor"/>
      </rPr>
      <t>BMC Musculoskeletal Disorders</t>
    </r>
    <r>
      <rPr>
        <sz val="11"/>
        <color theme="1"/>
        <rFont val="Calibri"/>
        <family val="2"/>
        <scheme val="minor"/>
      </rPr>
      <t xml:space="preserve">, </t>
    </r>
    <r>
      <rPr>
        <i/>
        <sz val="11"/>
        <color theme="1"/>
        <rFont val="Calibri"/>
        <family val="2"/>
        <scheme val="minor"/>
      </rPr>
      <t>14</t>
    </r>
    <r>
      <rPr>
        <sz val="11"/>
        <color theme="1"/>
        <rFont val="Calibri"/>
        <family val="2"/>
        <scheme val="minor"/>
      </rPr>
      <t>. https://doi.org/10.1186/1471-2474-14-111</t>
    </r>
  </si>
  <si>
    <r>
      <t xml:space="preserve">Gehring, D., Wissler, S., Mornieux, G., &amp; Gollhofer, A. (2013). How to sprain your ankle - a biomechanical case report of an inversion trauma. </t>
    </r>
    <r>
      <rPr>
        <i/>
        <sz val="11"/>
        <color theme="1"/>
        <rFont val="Calibri"/>
        <family val="2"/>
        <scheme val="minor"/>
      </rPr>
      <t>Journal of Biomechanics</t>
    </r>
    <r>
      <rPr>
        <sz val="11"/>
        <color theme="1"/>
        <rFont val="Calibri"/>
        <family val="2"/>
        <scheme val="minor"/>
      </rPr>
      <t xml:space="preserve">, </t>
    </r>
    <r>
      <rPr>
        <i/>
        <sz val="11"/>
        <color theme="1"/>
        <rFont val="Calibri"/>
        <family val="2"/>
        <scheme val="minor"/>
      </rPr>
      <t>46</t>
    </r>
    <r>
      <rPr>
        <sz val="11"/>
        <color theme="1"/>
        <rFont val="Calibri"/>
        <family val="2"/>
        <scheme val="minor"/>
      </rPr>
      <t>(1), 175–178. https://doi.org/10.1016/J.JBIOMECH.2012.09.016</t>
    </r>
  </si>
  <si>
    <r>
      <t xml:space="preserve">Herzwurm, Z. P., Murphy, C. S., Griswold, B. G., Webber, C. R. J., &amp; Mahoney, K. M. (2020). From Lateral Ankle Sprain to Above-Knee Amputation: A Unique Case Report of Group A Streptococcus Necrotizing Soft-tissue Infection. </t>
    </r>
    <r>
      <rPr>
        <i/>
        <sz val="11"/>
        <color theme="1"/>
        <rFont val="Calibri"/>
        <family val="2"/>
        <scheme val="minor"/>
      </rPr>
      <t>JOURNAL OF ORTHOPAEDIC CASE REPORTS</t>
    </r>
    <r>
      <rPr>
        <sz val="11"/>
        <color theme="1"/>
        <rFont val="Calibri"/>
        <family val="2"/>
        <scheme val="minor"/>
      </rPr>
      <t xml:space="preserve">, </t>
    </r>
    <r>
      <rPr>
        <i/>
        <sz val="11"/>
        <color theme="1"/>
        <rFont val="Calibri"/>
        <family val="2"/>
        <scheme val="minor"/>
      </rPr>
      <t>10</t>
    </r>
    <r>
      <rPr>
        <sz val="11"/>
        <color theme="1"/>
        <rFont val="Calibri"/>
        <family val="2"/>
        <scheme val="minor"/>
      </rPr>
      <t>(9). https://doi.org/10.13107/JOCR.2020.V10.I09.1900</t>
    </r>
  </si>
  <si>
    <r>
      <t xml:space="preserve">Takeda, R., Nakajima, K., Anzai, E., Tanaka, S., Ohta, Y., &amp; Matsumoto, T. (2021). A ‘Giving way’ captured during walking by gyroscopes and plantar force sensors. </t>
    </r>
    <r>
      <rPr>
        <i/>
        <sz val="11"/>
        <color theme="1"/>
        <rFont val="Calibri"/>
        <family val="2"/>
        <scheme val="minor"/>
      </rPr>
      <t>Journal of Biomechanics</t>
    </r>
    <r>
      <rPr>
        <sz val="11"/>
        <color theme="1"/>
        <rFont val="Calibri"/>
        <family val="2"/>
        <scheme val="minor"/>
      </rPr>
      <t xml:space="preserve">, </t>
    </r>
    <r>
      <rPr>
        <i/>
        <sz val="11"/>
        <color theme="1"/>
        <rFont val="Calibri"/>
        <family val="2"/>
        <scheme val="minor"/>
      </rPr>
      <t>129</t>
    </r>
    <r>
      <rPr>
        <sz val="11"/>
        <color theme="1"/>
        <rFont val="Calibri"/>
        <family val="2"/>
        <scheme val="minor"/>
      </rPr>
      <t>. https://doi.org/10.1016/J.JBIOMECH.2021.110754</t>
    </r>
  </si>
  <si>
    <r>
      <t xml:space="preserve">Malghem, J., Abdalkader, M., Lecouvet, F., Goffette, P., Hammer, F., &amp; Vande Berg, B. (2017). Pseudoaneurysms after Ankle Sprain: Report of Three Cases Successfully Cured by Nonsurgical Treatment. </t>
    </r>
    <r>
      <rPr>
        <i/>
        <sz val="11"/>
        <color theme="1"/>
        <rFont val="Calibri"/>
        <family val="2"/>
        <scheme val="minor"/>
      </rPr>
      <t>Annals of Vascular Surgery</t>
    </r>
    <r>
      <rPr>
        <sz val="11"/>
        <color theme="1"/>
        <rFont val="Calibri"/>
        <family val="2"/>
        <scheme val="minor"/>
      </rPr>
      <t xml:space="preserve">, </t>
    </r>
    <r>
      <rPr>
        <i/>
        <sz val="11"/>
        <color theme="1"/>
        <rFont val="Calibri"/>
        <family val="2"/>
        <scheme val="minor"/>
      </rPr>
      <t>40</t>
    </r>
    <r>
      <rPr>
        <sz val="11"/>
        <color theme="1"/>
        <rFont val="Calibri"/>
        <family val="2"/>
        <scheme val="minor"/>
      </rPr>
      <t>, 296.e5-296.e13. https://doi.org/10.1016/J.AVSG.2016.07.103</t>
    </r>
  </si>
  <si>
    <r>
      <t xml:space="preserve">Terada, M., Thomas, A. C., Pietrosimone, B., Hiller, C. E., Bowker, S., &amp; Gribble, P. A. (2015). The consequence of a medial ankle sprain on physical and self-reported functional limitations: A case study over a 5-month period. </t>
    </r>
    <r>
      <rPr>
        <i/>
        <sz val="11"/>
        <color theme="1"/>
        <rFont val="Calibri"/>
        <family val="2"/>
        <scheme val="minor"/>
      </rPr>
      <t>Journal of Orthopaedic and Sports Physical Therapy</t>
    </r>
    <r>
      <rPr>
        <sz val="11"/>
        <color theme="1"/>
        <rFont val="Calibri"/>
        <family val="2"/>
        <scheme val="minor"/>
      </rPr>
      <t xml:space="preserve">, </t>
    </r>
    <r>
      <rPr>
        <i/>
        <sz val="11"/>
        <color theme="1"/>
        <rFont val="Calibri"/>
        <family val="2"/>
        <scheme val="minor"/>
      </rPr>
      <t>45</t>
    </r>
    <r>
      <rPr>
        <sz val="11"/>
        <color theme="1"/>
        <rFont val="Calibri"/>
        <family val="2"/>
        <scheme val="minor"/>
      </rPr>
      <t>(10), 756–764. https://doi.org/10.2519/JOSPT.2015.6097</t>
    </r>
  </si>
  <si>
    <r>
      <t xml:space="preserve">Yoshinaga, R., Nakayasu, K., &amp; Tahara, E. (2020). An ankle sprain with long-term swelling and pain successfully treated with the traditional Japanese herbal medicine Jidabokuippo: A case report. </t>
    </r>
    <r>
      <rPr>
        <i/>
        <sz val="11"/>
        <color theme="1"/>
        <rFont val="Calibri"/>
        <family val="2"/>
        <scheme val="minor"/>
      </rPr>
      <t>Journal of General and Family Medicine</t>
    </r>
    <r>
      <rPr>
        <sz val="11"/>
        <color theme="1"/>
        <rFont val="Calibri"/>
        <family val="2"/>
        <scheme val="minor"/>
      </rPr>
      <t xml:space="preserve">, </t>
    </r>
    <r>
      <rPr>
        <i/>
        <sz val="11"/>
        <color theme="1"/>
        <rFont val="Calibri"/>
        <family val="2"/>
        <scheme val="minor"/>
      </rPr>
      <t>21</t>
    </r>
    <r>
      <rPr>
        <sz val="11"/>
        <color theme="1"/>
        <rFont val="Calibri"/>
        <family val="2"/>
        <scheme val="minor"/>
      </rPr>
      <t>(6), 261–263. https://doi.org/10.1002/JGF2.354</t>
    </r>
  </si>
  <si>
    <r>
      <t xml:space="preserve">Houck, J., Lerner, A., Gushue, D., &amp; Yack, H. J. (2003). Self-reported giving-way episode during a stepping-down task: Case report of a subject with an ACL-deficient knee. </t>
    </r>
    <r>
      <rPr>
        <i/>
        <sz val="11"/>
        <color theme="1"/>
        <rFont val="Calibri"/>
        <family val="2"/>
        <scheme val="minor"/>
      </rPr>
      <t>Journal of Orthopaedic and Sports Physical Therapy</t>
    </r>
    <r>
      <rPr>
        <sz val="11"/>
        <color theme="1"/>
        <rFont val="Calibri"/>
        <family val="2"/>
        <scheme val="minor"/>
      </rPr>
      <t xml:space="preserve">, </t>
    </r>
    <r>
      <rPr>
        <i/>
        <sz val="11"/>
        <color theme="1"/>
        <rFont val="Calibri"/>
        <family val="2"/>
        <scheme val="minor"/>
      </rPr>
      <t>33</t>
    </r>
    <r>
      <rPr>
        <sz val="11"/>
        <color theme="1"/>
        <rFont val="Calibri"/>
        <family val="2"/>
        <scheme val="minor"/>
      </rPr>
      <t>(5), 273–282. https://doi.org/10.2519/JOSPT.2003.33.5.273</t>
    </r>
  </si>
  <si>
    <r>
      <t xml:space="preserve">Bandy, W. D., Strong, L., Roberts, T., &amp; Dyer, R. (1996). False aneurysm - A complication following an inversion ankle sprain: A case report. </t>
    </r>
    <r>
      <rPr>
        <i/>
        <sz val="11"/>
        <color theme="1"/>
        <rFont val="Calibri"/>
        <family val="2"/>
        <scheme val="minor"/>
      </rPr>
      <t>Journal of Orthopaedic and Sports Physical Therapy</t>
    </r>
    <r>
      <rPr>
        <sz val="11"/>
        <color theme="1"/>
        <rFont val="Calibri"/>
        <family val="2"/>
        <scheme val="minor"/>
      </rPr>
      <t xml:space="preserve">, </t>
    </r>
    <r>
      <rPr>
        <i/>
        <sz val="11"/>
        <color theme="1"/>
        <rFont val="Calibri"/>
        <family val="2"/>
        <scheme val="minor"/>
      </rPr>
      <t>23</t>
    </r>
    <r>
      <rPr>
        <sz val="11"/>
        <color theme="1"/>
        <rFont val="Calibri"/>
        <family val="2"/>
        <scheme val="minor"/>
      </rPr>
      <t>(4), 272–279. https://doi.org/10.2519/JOSPT.1996.23.4.272</t>
    </r>
  </si>
  <si>
    <r>
      <t xml:space="preserve">Fraser, J. J., &amp; Hertel, J. (2018). Preinjury to postinjury disablement and recovery after a lateral ankle sprain: A case report. </t>
    </r>
    <r>
      <rPr>
        <i/>
        <sz val="11"/>
        <color theme="1"/>
        <rFont val="Calibri"/>
        <family val="2"/>
        <scheme val="minor"/>
      </rPr>
      <t>Journal of Athletic Training</t>
    </r>
    <r>
      <rPr>
        <sz val="11"/>
        <color theme="1"/>
        <rFont val="Calibri"/>
        <family val="2"/>
        <scheme val="minor"/>
      </rPr>
      <t xml:space="preserve">, </t>
    </r>
    <r>
      <rPr>
        <i/>
        <sz val="11"/>
        <color theme="1"/>
        <rFont val="Calibri"/>
        <family val="2"/>
        <scheme val="minor"/>
      </rPr>
      <t>53</t>
    </r>
    <r>
      <rPr>
        <sz val="11"/>
        <color theme="1"/>
        <rFont val="Calibri"/>
        <family val="2"/>
        <scheme val="minor"/>
      </rPr>
      <t>(8), 776–781. https://doi.org/10.4085/1062-6050-114-17</t>
    </r>
  </si>
  <si>
    <r>
      <t xml:space="preserve">Terada, M., &amp; Gribble, P. A. (2015). Jump landing biomechanics during a laboratory recorded recurrent ankle sprain. </t>
    </r>
    <r>
      <rPr>
        <i/>
        <sz val="11"/>
        <color theme="1"/>
        <rFont val="Calibri"/>
        <family val="2"/>
        <scheme val="minor"/>
      </rPr>
      <t>Foot and Ankle International</t>
    </r>
    <r>
      <rPr>
        <sz val="11"/>
        <color theme="1"/>
        <rFont val="Calibri"/>
        <family val="2"/>
        <scheme val="minor"/>
      </rPr>
      <t xml:space="preserve">, </t>
    </r>
    <r>
      <rPr>
        <i/>
        <sz val="11"/>
        <color theme="1"/>
        <rFont val="Calibri"/>
        <family val="2"/>
        <scheme val="minor"/>
      </rPr>
      <t>36</t>
    </r>
    <r>
      <rPr>
        <sz val="11"/>
        <color theme="1"/>
        <rFont val="Calibri"/>
        <family val="2"/>
        <scheme val="minor"/>
      </rPr>
      <t>(7), 842–848. https://doi.org/10.1177/1071100715576517</t>
    </r>
  </si>
  <si>
    <r>
      <t xml:space="preserve">Lemont, H. (1991). Letter to the Editor. </t>
    </r>
    <r>
      <rPr>
        <i/>
        <sz val="11"/>
        <color theme="1"/>
        <rFont val="Calibri"/>
        <family val="2"/>
        <scheme val="minor"/>
      </rPr>
      <t>Foot &amp; Ankle International</t>
    </r>
    <r>
      <rPr>
        <sz val="11"/>
        <color theme="1"/>
        <rFont val="Calibri"/>
        <family val="2"/>
        <scheme val="minor"/>
      </rPr>
      <t xml:space="preserve">, </t>
    </r>
    <r>
      <rPr>
        <i/>
        <sz val="11"/>
        <color theme="1"/>
        <rFont val="Calibri"/>
        <family val="2"/>
        <scheme val="minor"/>
      </rPr>
      <t>11</t>
    </r>
    <r>
      <rPr>
        <sz val="11"/>
        <color theme="1"/>
        <rFont val="Calibri"/>
        <family val="2"/>
        <scheme val="minor"/>
      </rPr>
      <t>(6), 414. https://doi.org/10.1177/107110079101100616</t>
    </r>
  </si>
  <si>
    <r>
      <t xml:space="preserve">Lohrer, H. (2001). MP I joint giving way - A case study. </t>
    </r>
    <r>
      <rPr>
        <i/>
        <sz val="11"/>
        <color theme="1"/>
        <rFont val="Calibri"/>
        <family val="2"/>
        <scheme val="minor"/>
      </rPr>
      <t>Foot and Ankle International</t>
    </r>
    <r>
      <rPr>
        <sz val="11"/>
        <color theme="1"/>
        <rFont val="Calibri"/>
        <family val="2"/>
        <scheme val="minor"/>
      </rPr>
      <t xml:space="preserve">, </t>
    </r>
    <r>
      <rPr>
        <i/>
        <sz val="11"/>
        <color theme="1"/>
        <rFont val="Calibri"/>
        <family val="2"/>
        <scheme val="minor"/>
      </rPr>
      <t>22</t>
    </r>
    <r>
      <rPr>
        <sz val="11"/>
        <color theme="1"/>
        <rFont val="Calibri"/>
        <family val="2"/>
        <scheme val="minor"/>
      </rPr>
      <t>(2), 153–157. https://doi.org/10.1177/107110070102200213</t>
    </r>
  </si>
  <si>
    <r>
      <t xml:space="preserve">Raad, M., &amp; Anugraha, A. (2020). Acute Compartment Syndrome of the Leg Following Injury to Perforating Branch of Peroneal Artery After a Severe Ankle Sprain in a Pediatric Patient - A Case and a Review of Literature. </t>
    </r>
    <r>
      <rPr>
        <i/>
        <sz val="11"/>
        <color theme="1"/>
        <rFont val="Calibri"/>
        <family val="2"/>
        <scheme val="minor"/>
      </rPr>
      <t>Journal of Orthopaedic Case Reports</t>
    </r>
    <r>
      <rPr>
        <sz val="11"/>
        <color theme="1"/>
        <rFont val="Calibri"/>
        <family val="2"/>
        <scheme val="minor"/>
      </rPr>
      <t xml:space="preserve">, </t>
    </r>
    <r>
      <rPr>
        <i/>
        <sz val="11"/>
        <color theme="1"/>
        <rFont val="Calibri"/>
        <family val="2"/>
        <scheme val="minor"/>
      </rPr>
      <t>10</t>
    </r>
    <r>
      <rPr>
        <sz val="11"/>
        <color theme="1"/>
        <rFont val="Calibri"/>
        <family val="2"/>
        <scheme val="minor"/>
      </rPr>
      <t>(8), 68–71. https://doi.org/10.13107/JOCR.2020.V10.I08.1864</t>
    </r>
  </si>
  <si>
    <r>
      <t xml:space="preserve">Mok, K. M., Fong, D. T. P., Krosshaug, T., Engebretsen, L., Hung, A. S. L., Yung, P. S. H., &amp; Chan, K. M. (2011). Kinematics analysis of ankle inversion ligamentous sprain injuries in sports: 2 cases during the 2008 beijing olympics. </t>
    </r>
    <r>
      <rPr>
        <i/>
        <sz val="11"/>
        <color theme="1"/>
        <rFont val="Calibri"/>
        <family val="2"/>
        <scheme val="minor"/>
      </rPr>
      <t>American Journal of Sports Medicine</t>
    </r>
    <r>
      <rPr>
        <sz val="11"/>
        <color theme="1"/>
        <rFont val="Calibri"/>
        <family val="2"/>
        <scheme val="minor"/>
      </rPr>
      <t xml:space="preserve">, </t>
    </r>
    <r>
      <rPr>
        <i/>
        <sz val="11"/>
        <color theme="1"/>
        <rFont val="Calibri"/>
        <family val="2"/>
        <scheme val="minor"/>
      </rPr>
      <t>39</t>
    </r>
    <r>
      <rPr>
        <sz val="11"/>
        <color theme="1"/>
        <rFont val="Calibri"/>
        <family val="2"/>
        <scheme val="minor"/>
      </rPr>
      <t>(7), 1548–1552. https://doi.org/10.1177/0363546511399384</t>
    </r>
  </si>
  <si>
    <r>
      <t xml:space="preserve">Panagiotakis, E., Mok, K. M., Fong, D. T. P., &amp; Bull, A. M. J. (2017). Biomechanical analysis of ankle ligamentous sprain injury cases from televised basketball games: Understanding when, how and why ligament failure occurs. </t>
    </r>
    <r>
      <rPr>
        <i/>
        <sz val="11"/>
        <color theme="1"/>
        <rFont val="Calibri"/>
        <family val="2"/>
        <scheme val="minor"/>
      </rPr>
      <t>Journal of Science and Medicine in Sport</t>
    </r>
    <r>
      <rPr>
        <sz val="11"/>
        <color theme="1"/>
        <rFont val="Calibri"/>
        <family val="2"/>
        <scheme val="minor"/>
      </rPr>
      <t xml:space="preserve">, </t>
    </r>
    <r>
      <rPr>
        <i/>
        <sz val="11"/>
        <color theme="1"/>
        <rFont val="Calibri"/>
        <family val="2"/>
        <scheme val="minor"/>
      </rPr>
      <t>20</t>
    </r>
    <r>
      <rPr>
        <sz val="11"/>
        <color theme="1"/>
        <rFont val="Calibri"/>
        <family val="2"/>
        <scheme val="minor"/>
      </rPr>
      <t>(12), 1057–1061. https://doi.org/10.1016/J.JSAMS.2017.05.006</t>
    </r>
  </si>
  <si>
    <r>
      <t xml:space="preserve">Fong, D. T. P., Mok, K. M., Thompson, I. M., Wang, Y., Shan, W., &amp; King, M. A. (2021). A lateral ankle sprain during a lateral backward step in badminton:A case report of a televised injury incident. </t>
    </r>
    <r>
      <rPr>
        <i/>
        <sz val="11"/>
        <color theme="1"/>
        <rFont val="Calibri"/>
        <family val="2"/>
        <scheme val="minor"/>
      </rPr>
      <t>Journal of Sport and Health Science</t>
    </r>
    <r>
      <rPr>
        <sz val="11"/>
        <color theme="1"/>
        <rFont val="Calibri"/>
        <family val="2"/>
        <scheme val="minor"/>
      </rPr>
      <t>. https://doi.org/10.1016/J.JSHS.2021.03.007</t>
    </r>
  </si>
  <si>
    <r>
      <t xml:space="preserve">Angermann, P., Hoser, C., Lutz, M., Fink, C., &amp; Seykora, P. (1998). Akutes Kompartmentsyndrom des Unterschenkels nach Sprunggelenkdistorsion. Ein Fallbericht. </t>
    </r>
    <r>
      <rPr>
        <i/>
        <sz val="11"/>
        <color theme="1"/>
        <rFont val="Calibri"/>
        <family val="2"/>
        <scheme val="minor"/>
      </rPr>
      <t>Unfallchirurg</t>
    </r>
    <r>
      <rPr>
        <sz val="11"/>
        <color theme="1"/>
        <rFont val="Calibri"/>
        <family val="2"/>
        <scheme val="minor"/>
      </rPr>
      <t xml:space="preserve">, </t>
    </r>
    <r>
      <rPr>
        <i/>
        <sz val="11"/>
        <color theme="1"/>
        <rFont val="Calibri"/>
        <family val="2"/>
        <scheme val="minor"/>
      </rPr>
      <t>101</t>
    </r>
    <r>
      <rPr>
        <sz val="11"/>
        <color theme="1"/>
        <rFont val="Calibri"/>
        <family val="2"/>
        <scheme val="minor"/>
      </rPr>
      <t>(3), 232–234. https://doi.org/10.1007/S001130050261</t>
    </r>
  </si>
  <si>
    <r>
      <t xml:space="preserve">Ostojic, S., Javorac, D., &amp; Stajer, V. (2020). Case Report: Acute hydrotherapy with super-saturated hydrogen-rich water for ankle sprain in a professional athlete. </t>
    </r>
    <r>
      <rPr>
        <i/>
        <sz val="11"/>
        <color theme="1"/>
        <rFont val="Calibri"/>
        <family val="2"/>
        <scheme val="minor"/>
      </rPr>
      <t>F1000Research</t>
    </r>
    <r>
      <rPr>
        <sz val="11"/>
        <color theme="1"/>
        <rFont val="Calibri"/>
        <family val="2"/>
        <scheme val="minor"/>
      </rPr>
      <t xml:space="preserve">, </t>
    </r>
    <r>
      <rPr>
        <i/>
        <sz val="11"/>
        <color theme="1"/>
        <rFont val="Calibri"/>
        <family val="2"/>
        <scheme val="minor"/>
      </rPr>
      <t>9</t>
    </r>
    <r>
      <rPr>
        <sz val="11"/>
        <color theme="1"/>
        <rFont val="Calibri"/>
        <family val="2"/>
        <scheme val="minor"/>
      </rPr>
      <t>.</t>
    </r>
  </si>
  <si>
    <t>(ankle[Title] AND sprain[Title] OR giving-way[Title]) AND (case[Title] OR cases[Title] OR episode[Title] OR episodes[Title] OR accident[Title] OR accidents[Title] OR accidental[Title] OR recorded[Title] OR captured[Title] OR televised[Title]) - Search Results - PubMed. (n.d.). Retrieved October 7, 2021, from https://pubmed.ncbi.nlm.nih.gov/?term=%28ankle%5BTitle%5D+AND+sprain%5BTitle%5D+OR+giving-way%5BTitle%5D%29+AND+%28case%5BTitle%5D+OR+cases%5BTitle%5D+OR+episode%5BTitle%5D+OR+episodes%5BTitle%5D+OR+accident%5BTitle%5D+OR+accidents%5BTitle%5D+OR+accidental%5BTitle%5D+OR+recorded%5BTitle%5D+OR+captured%5BTitle%5D+OR+televised%5BTitle%5D%29&amp;size=100</t>
  </si>
  <si>
    <r>
      <t xml:space="preserve">Christofilopoulos, P., Panos, A., Masterson, K., Abrassart, S., &amp; Assal, M. (2008). Pseudoaneurysm of the anterior tibial artery following an ankle sprain: A case report of an uncommon ankle trauma with review of the literature. </t>
    </r>
    <r>
      <rPr>
        <i/>
        <sz val="11"/>
        <color theme="1"/>
        <rFont val="Calibri"/>
        <family val="2"/>
        <scheme val="minor"/>
      </rPr>
      <t>Foot and Ankle Surgery</t>
    </r>
    <r>
      <rPr>
        <sz val="11"/>
        <color theme="1"/>
        <rFont val="Calibri"/>
        <family val="2"/>
        <scheme val="minor"/>
      </rPr>
      <t xml:space="preserve">, </t>
    </r>
    <r>
      <rPr>
        <i/>
        <sz val="11"/>
        <color theme="1"/>
        <rFont val="Calibri"/>
        <family val="2"/>
        <scheme val="minor"/>
      </rPr>
      <t>14</t>
    </r>
    <r>
      <rPr>
        <sz val="11"/>
        <color theme="1"/>
        <rFont val="Calibri"/>
        <family val="2"/>
        <scheme val="minor"/>
      </rPr>
      <t>(1), 40–42.</t>
    </r>
  </si>
  <si>
    <r>
      <t xml:space="preserve">Marks, R. M., Stroud, C. C., &amp; Walsh, D. (1999). Pseudoaneurysm of the lateral malleolar artery after an ankle sprain: Case report and review of the literature. </t>
    </r>
    <r>
      <rPr>
        <i/>
        <sz val="11"/>
        <color theme="1"/>
        <rFont val="Calibri"/>
        <family val="2"/>
        <scheme val="minor"/>
      </rPr>
      <t>Foot and Ankle International</t>
    </r>
    <r>
      <rPr>
        <sz val="11"/>
        <color theme="1"/>
        <rFont val="Calibri"/>
        <family val="2"/>
        <scheme val="minor"/>
      </rPr>
      <t xml:space="preserve">, </t>
    </r>
    <r>
      <rPr>
        <i/>
        <sz val="11"/>
        <color theme="1"/>
        <rFont val="Calibri"/>
        <family val="2"/>
        <scheme val="minor"/>
      </rPr>
      <t>20</t>
    </r>
    <r>
      <rPr>
        <sz val="11"/>
        <color theme="1"/>
        <rFont val="Calibri"/>
        <family val="2"/>
        <scheme val="minor"/>
      </rPr>
      <t>(11), 741–743. https://doi.org/10.1177/107110079902001112</t>
    </r>
  </si>
  <si>
    <r>
      <t xml:space="preserve">Mansur, H., de Noronha, M., Marqueti, R. de C., &amp; Durigan, J. L. Q. (2021). Acute lateral ankle sprain alters muscle and tendon properties: Case series. </t>
    </r>
    <r>
      <rPr>
        <i/>
        <sz val="11"/>
        <color theme="1"/>
        <rFont val="Calibri"/>
        <family val="2"/>
        <scheme val="minor"/>
      </rPr>
      <t>Foot and Ankle Surgery</t>
    </r>
    <r>
      <rPr>
        <sz val="11"/>
        <color theme="1"/>
        <rFont val="Calibri"/>
        <family val="2"/>
        <scheme val="minor"/>
      </rPr>
      <t>. https://doi.org/10.1016/J.FAS.2021.05.008</t>
    </r>
  </si>
  <si>
    <r>
      <t xml:space="preserve">Dreyer, M. A., &amp; Dookie, A. (2019). A Case of Neglected Achilles Rupture after an Ankle Sprain. </t>
    </r>
    <r>
      <rPr>
        <i/>
        <sz val="11"/>
        <color theme="1"/>
        <rFont val="Calibri"/>
        <family val="2"/>
        <scheme val="minor"/>
      </rPr>
      <t>Military Medicine</t>
    </r>
    <r>
      <rPr>
        <sz val="11"/>
        <color theme="1"/>
        <rFont val="Calibri"/>
        <family val="2"/>
        <scheme val="minor"/>
      </rPr>
      <t xml:space="preserve">, </t>
    </r>
    <r>
      <rPr>
        <i/>
        <sz val="11"/>
        <color theme="1"/>
        <rFont val="Calibri"/>
        <family val="2"/>
        <scheme val="minor"/>
      </rPr>
      <t>184</t>
    </r>
    <r>
      <rPr>
        <sz val="11"/>
        <color theme="1"/>
        <rFont val="Calibri"/>
        <family val="2"/>
        <scheme val="minor"/>
      </rPr>
      <t>(3–4), E306–E310. https://doi.org/10.1093/MILMED/USY203</t>
    </r>
  </si>
  <si>
    <t>(ankle:ti AND sprain:ti OR 'giving way':ti) AND (case:ti OR cases:ti OR episode:ti OR episodes:ti OR accident:ti OR accidents:ti OR accidental:ti OR recorded:ti OR captured:ti OR televised:ti) - Search Results - Embase. Retrieved October 7, 2021, from https://www.embase.com/#advancedSearch/resultspage</t>
  </si>
  <si>
    <t>Number</t>
  </si>
  <si>
    <t>Database entry</t>
  </si>
  <si>
    <t>Abstract</t>
  </si>
  <si>
    <t>Status</t>
  </si>
  <si>
    <t>The peroneal nerve is susceptible to traction injury during inversion ankle sprains.(1,2,4,6-9) Previously, these traction lesions have been identified only at the fibular neck and popliteal fossa level.(2,5,8,10) This report illustrates a previously unreported condition of perineural fibrosis of the superficial peroneal nerve at the level of the ankle following an inversion ankle sprain. Perineural fibrosis should be considered in the differential diagnosis of patients with persistent pain after ankle sprain.</t>
  </si>
  <si>
    <t>Background Optimal neuromuscular control mechanisms are essential for preparing, maintaining, and restoring functional joint stability during jump landing and to prevent ankle injuries. In subacute ankle sprain patients, neither muscle activity nor kinematics during jump landing has previously been assessed. Objective To compare neuromuscular control mechanisms and kinematics between subacute ankle sprain patients and healthy persons before and during the initial contact phase of a 25-cm single-leg jump. Design Case-control study. Setting University hospital. Patients Fifteen patients with grade I or II acute ankle sprains were followed up after 4 weeks of conservative management not involving physical therapy. Methods Subjects performed alternately 3 single-leg forward jumps of 25 cm (toe-to-heel distance) barefoot. Their results were compared with the data of 15 healthy subjects. Main Outcome Measurements Electromyographic (EMG) activity of the musculus (m.) gastrocnemius lateralis, m. tibialis anterior, and m. peroneus longus as well as kinematics for ankle, knee, and hip joint were recorded for pre–initial contact (IC) phase, post–initial contact phase, and reflex-induced phase. Results The results showed that EMG activity of the 3 muscles did not differ between ankle sprain patients (n = 15) and healthy persons (n = 15) for any of the analyzed time intervals (all P &gt;.05). However, during the pre-IC phase, ankle sprain patients presented less plantar flexion, as well as during the post-IC phase after jump landing, compared to healthy persons (P &lt;.05). Conclusion Taken together, these kinematic alterations of the ankle joint can lead to neuromuscular control mechanism disturbances through which functional instability might arise. Level of Evidence III</t>
  </si>
  <si>
    <t>[No abstract available]</t>
  </si>
  <si>
    <t>In the field of traumatology, compartment syndromes of the lower extremity are often seen after fractures and direct injuries, or after ischaemia. Other causes include over-exertion and non-traumatic causes such as acute rhabdomyolysis, drug-induced myositis and eosinophilic myositis. This paper describes the clinical and MR course of a compartment syndrome following an ankle sprain.</t>
  </si>
  <si>
    <t>Sprains of the lateral ligamentous structures of the ankle joint as a result of inversion are common and frequently result in pain. In most cases, the pain is related to soft-tissue injury and the associated hemorrhage and swelling. This case report describes the complication of posttraumatic false aneurysm of the peroneal artery following an inversion ankle sprain in a 22- year-old athlete, a complication which should be added to the differential diagnosis as a rare, but important possibility. Emphasis of the case report is placed on the rehabilitation of the patient following medical intervention.</t>
  </si>
  <si>
    <t>Background: Muscle herniation of the leg is a rare clinical entity. Yet, knowing this condition is necessary to avoid misdiagnosis and delayed treatment. In the extremities, muscle herniation most commonly occurs as a result of an acquired fascial defect, often due to trauma. Different treatment options for symptomatic extremity muscle herniation in the extremities, including conservative treatment, fasciotomy and mesh repair have been described.Case presentation: We present the case of a patient who presented with prolonged symptoms after an ankle sprain. The clinical picture showed a fascial insufficiency with muscle bulging under tension. Ultrasound and MRI imaging confirmed the diagnosis of muscle hernia of the medial gastrocnemius on the right leg. Conservative treatment did not lead to success. Therefore, the fascial defect was treated surgically by repairing the muscle herniation using a synthetic vicryl propylene patch.Conclusions: Muscle hernias should be taken into consideration as a rare differential diagnosis whenever patients present with persisting pain or soft tissue swelling after ankle sprain. Diagnosis is mainly based on clinical aspect and physical examination, but can be confirmed by radiologic imaging techniques, including (dynamic) ultrasound and MRI. If conservative treatment fails, we recommend the closure with mesh patches for large fascial defects. © 2012 Bergmann et al; licensee BioMed Central Ltd.</t>
  </si>
  <si>
    <t>Case Description: 21-year-old basketball player without significant past medical history presented to ER with lower extremity weakness, more pronounced on left side. Patient reported having similar symptoms for past 2 years which were attributed to ankle sprains, with previous evaluations from podiatry, orthopedics and physical therapy. After no resolution of symptoms patient decided to go to ER and MRI spine revealed an intramedullary tumor at T9-T12 and syrinx at C2-T9. Setting: Tertiary inpatient rehabilitation unit Patient: 21-year-old male with a Spinal Pleomorphic Xanthoastrocytoma. Assessment/Results: Patient subsequently underwent T9-T12 laminectomy and total resection of tumor. Patient was admitted to acute rehab 1-week post-op with exam of T10 AIS D. 1 week later patient required repeat operation for wound dehiscence and hematoma evacuation. 2 weeks later patient was re-admitted to acute rehab with lower extremity strength scoring equivalent to AIS C. Discussion: Pleomorphic xanthoastrocytoma (PXA) is a WHO grade II tumor, representing less than 1% of CNS primary tumors. Literature review revealed only 6 cases of PXA in the spinal cord have been reported, 4 of which were managed with total resection without radiotherapy. To our knowledge we outline only the 7th case of this rare spinal cord neoplasm This case highlights the slow growing nature of this rare tumor, as patient was symptomatic for several months. It also highlights some of the complications of complete resection, the best known treatment at this time. Two of six previous cases were treated with adjunct radiotherapy, 1 of which died and the other had recurrence at 8 months. Conclusion: The role of adjunct therapy and molecular studies is not well defined because of rarity of spinal cord pleomorphic xanthoastrocytoma, but should be considered. It is important that Physiatrists be aware of different types of spinal neoplasms, their presentations and treatment modalities.</t>
  </si>
  <si>
    <t>High ankle sprains are difficult to diagnose and account for 10% of all ankle sprains. A high index of suspicion is essential for diagnosis. High ankle sprains are managed symptomatically, with prolonged rehabilitation. The posterior inferior tibiofibular ligament is the strongest syndesmotic ligament; isolated injury of it is rare. We present 3 cases of isolated posterior high ankle sprain and discuss the relevant anatomy, mechanism of injury, and management.</t>
  </si>
  <si>
    <t>Lateral ankle sprains are highly prevalent during sporting activities, as it accounts for approximately 60% of all athletic injuries. There is currently a paucity of research which provides kinetic and kinematic assessments of sprains and giving-way episodes of the ankle joint. The aim of this case study was to examine the kinetics and kinematics of the ankle and knee during a giving-way episode in a female ice hockey player during a 180-degree pivot turn, which was conducted in a 3D motion capture laboratory. Three trials were conducted on this participant (one accident trial, two control trials). Kinetic and kinematic analysis was conducted on the outside leg during a left 180-degree pivot turn (right leg). The plantarflexion angle of the giving-way trial was larger than the control trials from the point of initial contact until the end of the trial. Inversion was also 27-degrees greater 150 ms after initial contact in the giving-way trial and 26-degrees greater compared to control trials 1 and 2. Substantially greater plantarflexion, inversion and internal rotation angles of the ankle were observed during the giving-way trial compared to control trials. The maximum vertical and horizontal ground reaction forces, as well as ankle inversion and internal rotation moments, were lower for the giving-way trial in comparison to the control trials. Further research is needed to understand the influence of plantarflexion angle with a giving-way episode of the ankle. This study provides valuable kinetic and kinematic information regarding a giving-way episode of the ankle.</t>
  </si>
  <si>
    <t>Objectives: To examine the mechanics of a lateral ankle sprain injury using 3D motion capture on a female ice hockey player. Study Design: Case Study. Subjects: This case study was on an elite female ice hockey player (160 cm, 57 kg, 18 years old, left foot dominant) with no prior injury history to the injured ankle (right). Observation Techniques: The study was conducted in a 3D motion capture laboratory using an 8-camera system and 2 force platforms. A 16 retroreflective marker set was used for this study. Three trials looking at a 180-degree pivot turn were analysed (one was the injury trial and 2 were control trials). Analysis was conducted on the contact leg which suffered a lateral ankle sprain (right). Outcome Measures: Angles (degrees) were analysed between the accident trial and 2 control trials for plantarflexion, inversion, and internal rotation. Peak angles were also identified for each movement. Results: Peak plantarflexion angle was 36-degrees in the injury trial (in comparison to 18- and 19- degrees for the 2 control trials). Inversion angle at initial contact was 9-degrees greater and peak internal rotation angle 40- and 45-degrees greater in the injury trial compared to control trials 1 and 2, respectively. Conclusions: This study provided detailed description of mechanism of lateral ankle sprain. The injury involved increased ankle inversion, internal rotation and plantarflexion angles prior to initial contact. In future studies, analysis of ankle and knee movements and forces, as well as the influence of approach velocity, need to be conducted. Acknowledgments: The Sport Injury Prevention Research Centre is one of the International Research Centres for Prevention of Injury and Protection of Athlete Health supported by the International Olympic Committee. The Tampere Research Center of Sports Medicine is one of the 6 centers of Sports and Exercise Medicine in Finland, which aims to promote a healthy lifestyle and physical activity. The study was financially supported by the Finnish Olympic Committee, Finnish Ministry of Education and Culture, and Competitive State Research Financing of the Expert Responsibility Area of Tampere University Hospital.</t>
  </si>
  <si>
    <t>The reduction in swelling after topical application of phenylephrine HCl, mucopolysaccharide polysulphate (MPS) and salicylate in an isopropanol-containing gel base was investigated in clinical experiments, using a special method for measuring the volume of swelling. A randomized, controlled double-blind study on ankle sprains was carried out. The results of the treatment of 48 male and female patients are described. The effect of the gel formulations, following application for 15 days, was measured by recording the change in leg volume on the 2nd, 3rd, 4th, 8th and 15th days of treatment. Four treatment groups were evaluated. One was treated with the gel base (control medication), one with the gel containing only phenylephrine HCl, one with the gel containing phenylephrine HCl and MPS, and one with the gel containing phenylephrine HCl, MPS and salicylate (Moviflex®). Highly significant differences were found between the groups in respect of reduction in swelling. The greatest reduction in leg volume was achieved by the gel containing the combination of the three active ingredients.</t>
  </si>
  <si>
    <t>Lateral ankle sprains are common injuries seen by primary care and podiatric specialties. However, lateral ankle pain from a suspected inversion injury of the ankle may be more than a Grades I, II, or III ankle sprain. This case report illustrates a 30-year-old U.S. Navy Active Duty Service Member that was initially diagnosed with a "lateral ankle sprain". Upon subsequent follow-up with a podiatric foot and ankle surgeon, he was diagnosed with a 3-month-old chronic and neglected Achilles tendon rupture. The purpose of this manuscript is to present an uncommon and unique presentation of lateral ankle pain after injury, subsequent surgical treatment, as well as a review of the common differential diagnoses of "lateral ankle pain."</t>
  </si>
  <si>
    <t>Title (Original title)</t>
  </si>
  <si>
    <t>When an injury comes out, it is seen like a fatality for a sportsman and the medical staff. The ankle sprain is from far the most common pathology. Preventions programs proved their efficiency in many fields. However, it is very hard to put them into practice because there is few or no tools to these persons. The goal of this work is to provide assessments reliable, reproducible and non-dependent operator that will identify potential topics victim of a sprain ankle in the medium term. We tested 58 youngs healthy athletes whose sport practice was up to 2 hours a week. We have made assessments on a motor coordination machine, on a posturography platform and we analysed the muscular benefits of each lower limbs thanks to a accelerometer. These analyses have been done in November 2007, January 2008 and March 2008. We sorted out five articulars instability. Topics victims of the ankle sprain during the study got a 13% coordination deficiency. The difference is statisticly significant. All the tests which have been done on the postuography plateform were not accepted because the evaluation results were not comparables with the 1985 norms of the French Association of Posturology. We were able to see a curve problem with wounded patients during the ground absorbtion phase and had a stabilisation time shorter than the one for the healthy subjects. This significative difference was up to 110 ms. Pope et al. find out on patients hit by a talocrural sprain, a significative diminution of the dorsiflexion during the previous traumatism report. Willems et al. find these facts and describe others intrinsic factors of predisposition which match our results. Our work proved that it is possible to warn, in a mid term, the sprain of the ankle. These warnings reports must be done in the beginning of the sporting season and will allow to determine the athletes weakness thanks to reliable and reproducible evaluations. © 2009 Elsevier Masson SAS. All rights reserved.</t>
  </si>
  <si>
    <t>Background: Ankle ligamentous sprain is common in sports. The most direct way to study the mechanism quantitatively is to study real injury cases; however, it is unethical and impractical to produce an injury in the laboratory. A recently developed, model-based image-matching motion analysis technique allows quantitative analysis of real injury incidents captured in televised events and gives important knowledge for the development of injury prevention protocols and equipment. To date, there have been only 4 reported cases, and there is a need to conduct more studies for a better understanding of the mechanism of ankle ligamentous sprain injury. Purpose: This study presents 5 cases in tennis and a comparison with 4 previous cases for a better understanding of the mechanism of ankle ligamentous sprain injury. Study Design: Case series; level of evidence, 4. Methods: Five sets of videos showing ankle sprain injuries in televised tennis competition with 2 camera views were collected. The videos were transformed, synchronized, and rendered to a 3-dimensional animation software. The dimensions of the tennis court in each case were obtained to build a virtual environment, and a skeleton model scaled to the injured athletes height was used for the skeleton matching. Foot strike was determined visually, and the profiles of the ankle joint kinematics were individually presented. Results: There was a pattern of sudden inversion and internal rotation at the ankle joint, with the peak values ranging from 48°- 126° and 35°-99°, respectively. In the sagittal plane, the ankle joint fluctuated between plantar flexion and dorsiflexion within the first 0.50 seconds after foot strike. The peak inversion velocity ranged from 509 to 1488 deg/sec. Conclusion: Internal rotation at the ankle joint could be one of the causes of ankle inversion sprain injury, with a slightly inverted ankle joint orientation at landing as the inciting event. To prevent the foot from rolling over the edge to cause a sprain injury, tennis players who do lots of sideward cutting motions should try to land with a neutral ankle orientation and keep the center of pressure from shifting laterally. © 2012 The Author(s).</t>
  </si>
  <si>
    <t>Background: This study presents a kinematic analysis of an acute lateral ankle sprain incurred during a televised badminton match. The kinematics of this injury were compared to those of 19 previously reported cases in the published literature. Methods: Four camera views of an acute lateral ankle sprain incurred during a televised badminton match were synchronized and rendered in 3-dimensional animation software. A badminton court with known dimensions was built in a virtual environment, and a skeletal model scaled to the injured athlete's height was used for skeletal matching. The ankle joint angle and angular velocity profiles of this acute injury were compared to the summarized findings from 19 previously reported cases in the published literature. Results: At foot strike, the ankle joint was 2° everted, 33° plantarflexed, and 18° internally rotated. Maximum inversion of 114° and internal rotation of 69° was achieved at 0.24 s and 0.20 s after foot strike, respectively. After the foot strike, the ankle joint moved from an initial position of plantarflexion to dorsiflexion—from 33° plantarflexion to 53° dorsiflexion (range = 86°). Maximum inversion, dorsiflexion, and internal rotation angular velocity were 1262°/s, 961°/s, and 677°/s, respectively, at 0.12 s after foot strike. Conclusion: A forefoot landing posture with a plantarflexed and internally rotated ankle joint configuration could incite an acute lateral ankle sprain injury in badminton. Prevention of lateral ankle sprains in badminton should focus on the control and stability of the ankle joint angle during forefoot landings, especially when the athletes perform a combined lateral and backward step.</t>
  </si>
  <si>
    <t>A healthy 19-year-old male college student (height = 177.8 cm, mass = 64.3 kg, body mass index = 20.3 kg/m2, Foot Posture Index = -1) participating in a study sustained a grade 2 inversion lateral ankle sprain 3 days after completing patient-reported outcome measures. A treatment protocol including therapeutic exercises and midfoot mobilizations was provided. Patient-reported outcomes assessing physical health, mental health, and foot-ankle function were completed 3 days preinjury and 1, 3, and 12 weeks postinjury. Substantial postinjury changes in function, physical health, and kinesiophobia reflected functional limitations that improved with treatment and time. This level 3 exploration case report provides a rare opportunity to highlight preinjury-to-postinjury changes in patient-reported physical and psychological measures caused by a lateral ankle sprain.</t>
  </si>
  <si>
    <t>Objective: To evaluate the association between hip injury/giving way and hip pain exacerbations in patients with symptomatic hip osteoarthritis (OA). Methods: We conducted an internet-based case–crossover study to assess hip injury and giving way for hip pain exacerbation. Eligible participants with symptomatic hip OA were followed up for 90 days and asked to complete online questionnaires at baseline and 10-day intervals (control periods). They also logged on to the study web site to complete questionnaires for an episode of a hip pain exacerbation (case periods) defined as an increase of 2 points in pain intensity compared with the baseline rating on a numeric rating scale (range 0–10). The relationship of hip injury and giving way to the risk of pain exacerbation was examined using conditional logistic regression. Results: Of 252 patients recruited into the study, we included 133 patients (53%) who provided data from both case and control periods. Hip injury during the last 7 days increased the risk of hip pain exacerbation (odds ratio [OR] 2.74 [95% confidence interval (95% CI) 1.62–4.62]). The hip giving way during the last 2 days was associated with an increased risk of hip pain exacerbation (OR 2.10 [95% CI 1.30–3.39]) and showed a significant relationship between the number of hip giving way events and the risk of hip pain exacerbations (P &lt; 0.001). Conclusion: Hip injury and episodes of the hip giving way were significantly related to pain exacerbation in patients with symptomatic hip OA. Methods to prevent exposure to injury may help to reduce the burden of pain in patients with hip OA.</t>
  </si>
  <si>
    <t>Common peroneal nerve palsy associated with inversion sprains of the ankle has been mentioned in the literature on a case presentation basis only and is consequently regarded to be a rare complication. The etiologic mechanisms responsible for the nerve impairment have not been clearly identified. The onset of the palsy may be delayed and recovery seems to occur mostly spontaneously. Yet, some of the cases reported in the literature eventually required a surgical treatment, which was always followed by complete recovery. In this paper we present 5 additional cases of this peculiar neuropathy: all the patients were surgically treated, but only in 2 cases we observed a neurological recovery. The relevant literature is also briefly reviewed.</t>
  </si>
  <si>
    <t>In order to develop preventive measures against lateral ankle sprains, it is essential to have a detailed understanding of the injury mechanism. Under laboratory experimental conditions the examination of the joint load has to be restricted with clear margins of safety. However, in the present case one athlete sprained his ankle while performing a run-and-cut movement during a biomechanical research experiment. 3D kinematics, kinetics, and muscle activity of the lower limb were recorded and compared to 16 previously performed trials. Motion patterns of global pelvis orientation, hip flexion, and knee flexion in the sprain trail deviated from the reference trials already early in the preparatory phase before ground contact. During ground contact, the ankle was rapidly plantar flexed (up to 1240°/s), inverted (up to 1290°/s) and internally rotated (up to 580°/s) reaching its maximum displacement within the first 150. ms after heel strike. Rapid neuromuscular activation bursts of the m. tibialis anterior and the m. peroneus longus started 40-45. ms after ground contact and overshot the activation profile of the reference trials with peak activation at 62. ms and 74. ms respectively. Therefore, it may be suggested that neuromuscular reflexes played an important role in joint control during the critical phase of excessive ankle displacement. The results of this case report clearly indicate that (a) upper leg mechanics, (b) pre-landing adjustments, and (c) neuromuscular contribution have to be considered in the mechanism of lateral ankle sprains. © 2012 Elsevier Ltd.</t>
  </si>
  <si>
    <t>Purpose. This study aims at verifying whether proprioception is abnormal or not, two weeks after a grade 1 and 2 ankle sprain in the scope of work-related accident. Methods. A descriptive, observation and transversal study was designed to compare speed, movement and oscilation of centre of pressure in employees of companies signed up to a mutual company. Participants' healthy feet comprised the control group, and feet that had undergone an ankle sprain due to a work-related accident comprised the cases group. The following stability tests were undertaken to both the healthy and injuried feet using a force plate: Monopodal Romberg test with eyes open, Monopodal Romberg test with eyes open on a 30 mm thick foam rubber, Monopodal Romberg test with eyes closed, and Romberg test as monopodal support with eyes closed on a 30 mm thick foam rubber. A multiple logistic regression analysis was performed. From the results of this regression model the COR curve test was performed. Results. 71.7% accuracy in the predictions was attained. The equation was as follows: Condition (injured or healthy) D 0.052·% RGC AP Movement - 0.81·MREO AP Move- ment. The variable MREO antero-posterior movement was used in the COR curve methodology. The area under the curve was greater than 0.65 and at a 95% confidence interval the 0.75 value was included, which in our case was the injured subject condition. Values for sensitivity, specificity, positive predictive value and negative predictive value were 0.667, 0.633, 64.5%, and 65.5%, respectively. Conclusion. The participants in this study showed a diminished capacity for postural control in an ankle two weeks after an ankle sprain.</t>
  </si>
  <si>
    <t>Introduction Necrotizing fasciitis, also referred to necrotizing soft-tissue infection (NSTI), is an infrequent entity that results in orthopedic consultation. It is a rapidly spreading typically associated with a contaminated wound that spreads rapidly along fascial planes resulting in significant morbidity and mortality. However, it is a rare occurrence that such pathology occurs in an atraumatic fashion, which is without a wound through the skin. Case Report A 33-year-old female with no significant medical history presented to a walk-in orthopedic clinic with increasing ankle pain after a lateral ankle sprain 2 days prior. Patient denies any fevers, chills, shortness of breath, numbness, tingling, paresthesia, or any additional trauma since the initial ankle sprain. The patient was afebrile, maintaining oxygenation, normotensive, but tachycardic to just over 100. Physical examination was only significant for moderate swelling and ecchymosis about the lateral malleolus. X-rays and venous ultrasound were negative for any associated pathology. After a period of observation, the patient acutely decompensated with a significant increase in pain in the lower leg on passive stretch, an increase in compartment firmness and a worsening tachycardia up to the 120's. The patient was taken emergently for fasciotomies for presumed compartment syndrome. The patient was hemodynamically unstable during the case and transferred to the intensive care unit where she continued to decompensate, requiring multiple vasopressors. The affected extremity became necrotic at the level of the foot and her hemodynamic instability continued, causing a return to the operating room for an emergent guillotine above-knee amputation. The patient progressively stabilized and underwent a formal above-knee amputation 2 days later. Cultures obtained during the second case were positive for Group A Streptococcus. Conclusion This case highlights the variable presentation of NSTIs as well as has having a high index of suspicion to ensure this highly morbid and fatal disease process is diagnosed expeditiously. This case is also unique in that it developed without any obvious wounds and that monomicrobial Group A Streptococcus was the culprit, while most NSTIs are polymicrobial.</t>
  </si>
  <si>
    <t>Study Design: Case report. Objective: To describe the knee kinematics and moments of a giving-way trial of a subject with an anterior-cruciate-ligament- (ACL) deficient knee relative to his non-giving-way trials and to healthy subjects during a step-down task. Background: Episodes of giving way are believed to damage joint structures, therefore treatments aim to prevent giving-way episodes, yet few studies document giving-way events. Methods: The giving-way trial experienced by a 32-year-old male subject with ACL deficiency during a step-down task was compared to his non-giving-way trials (n = 5) and data from healthy subjects (n = 20). Position data collected at 60 Hz were combined with anthropometric data and ground reaction force data collected at 300 Hz to estimate knee displacement and 3-dimensional angles and net joint moments. Results: The knee joint displacement was higher during the giving-way trial: from 4% to 32% of stance, reaching 9.0 mm at 18% of stance as compared to 1.6 ± 0.7 mm for the non-giving-way trials. After 4% of stance, the knee flexion angle of the giving-way trial was 6.6° higher than the non-giving-way trials and was associated with a higher knee extension moment. The knee frontal plane moment was near neutral during early stance of the giving-way trial in contrast to the non-giving way and healthy subjects which demonstrated a knee abduction moment. Conclusions: The response of this subject to the giving-way event suggests that higher knee flexion angles may enhance knee stability and, in reaction to the giving-way event, that knee extension moment may increase.</t>
  </si>
  <si>
    <t>Heterotopic ossification development within the interosseous membrane of the ankle is an uncommon occurrence after routine ankle sprains. We present a case of a high school football player who sustained a syndesmosis ankle sprain. After 4 weeks, he continued to have pain, swelling, and range of motion restriction despite being treated with cryotherapy, NSAIDs, supportive taping, and progressive rehabilitation. The radiographs revealed a heterotopic ossification within the interosseous membrane of the distal extremity. The patient was initially treated conservatively and went on to have surgical excision with an excellent result. Symptomatic patients will require definitive surgery even without frank synostosis. Copyright (C) 2000 Elsevier Science Inc.</t>
  </si>
  <si>
    <t>Background: Lateral ankle sprain (LAS) is one of the most common injuries in sports. Despite extensive research, intrinsic factors that predict initial and recurrent noncontact LAS remain undefined. Purpose: To identify the predictive factors of initial and recurrent noncontact LAS, focusing on ankle flexibility and/or alignment in collegiate athletes. Study Design: Case-control study; Level of evidence, 3. Methods: A total of 191 athletes were assessed during the preseason for factors predictive of noncontact LAS. The baseline measurements included weightbearing dorsiflexion range of motion (ROM), leg-heel angle, foot internal rotation angle in plantar flexion, classification according to the mortise test, and navicular-medial malleolus (NMM) distance. Occurrence of noncontact LAS and participation in practice and games were prospectively recorded for 11 months. Results: Of the 191 athletes assessed, 169 (145 males, 24 females) completed the study; 125 athletes had a history of ankle sprain. During the observational period, 16 athletes suffered noncontact LAS (0.58 per 1000 athlete-exposures) consisting of 4 initial sprains and 12 recurrences. The hazard ratio estimated by a Cox regression analysis showed that athletes with an NMM distance ≥4.65 cm were 4.14 times more likely to suffer an initial noncontact LAS than were athletes with a shorter NMM distance (95% confidence interval, 1.12-14.30) and that athletes with a weightbearing dorsiflexion ROM &gt;49.5° were 1.12 times as likely to suffer a recurrent noncontact LAS compared with athletes with a lower ROM (95% confidence interval, 1.05-1.20). Conclusion: NMM distance predicts initial noncontact LAS, and weightbearing dorsiflexion ROM predicts recurrent noncontact LAS.</t>
  </si>
  <si>
    <t>An episode of ‘giving way’ at the ankle is described as excessive inversion of the rearfoot that does not result in an acute ankle sprain and is a unique feature associated with chronic ankle instability (CAI). Limited data currently exists describing the preparatory movement patterns and those that occur during an episode of ‘giving way. Therefore, this case report describes the movement patterns and the forces generated during an unintentional ‘giving way’ captured while an individual with unilateral CAI was performing a single-leg landing task in a research laboratory. The participant completed five single-leg landing trials for both limbs. 3D lower extremity kinematics and kinetics for the sagittal and frontal plane were extracted from 200 ms before and after initial contact (IC). Relative to the affected and un-affected single-leg landing trials, the ‘giving way’ episode was characterized by an increase in plantarflexion and hip extension moments before and after IC. The plantarflexion deviation dissipated (50 ms post-IC) and was followed by excessive ankle inversion. The ankle began to plantarflex again (150 ms post-IC) and the knee extended (50 ms post-IC) and adducted (100 ms post-IC). As a result, the ankle inversion angle plateaued at 150 ms post-IC. Furthermore, large sagittal plane internal joint moments were observed. In the frontal plane, the ‘giving way’ trial generated a large inversion joint moment which was counteracted by a large internal eversion joint moment. The observed plantarflexion and knee extension and adduction after initial contact likely contributed to preventing the ankle from continuing to invert and avoid an ankle sprain.</t>
  </si>
  <si>
    <t>Ankle sprains are common during sporting activities and can have serious consequences. Understanding of injury mechanisms is essential to prevent injuries, but only two previous studies have provided detailed descriptions of the kinematics of lateral ankle sprains and measures of kinetics are missing. In the present study a female handball player accidentally sprained her ankle during sidestep cutting in a motion analysis laboratory. Kinematics and kinetics were calculated from 240. Hz recordings with a full-body marker setup. The injury trial was compared with two previous (non-injury) trials. The injury trial showed a sudden increase in inversion and internal rotation that peaked between 130 and 180. ms after initial contact. We observed an attempted unloading of the foot from 80. ms after initial contact. As the inversion and internal rotation progressed, the loads were likely to exceed injury threshold between 130 and 180. ms. There was a considerable amount of dorsiflexion in the injury trial compared to neutral flexion in the control trials, similar to the previously published kinematical descriptions of lateral ankle sprains. The present study also adds valuable kinetic information that improves understanding of the injury mechanism. © 2011 Elsevier Ltd.</t>
  </si>
  <si>
    <t>Background and case presentation: The prone leg extension (PLE) is commonly used to identify dysfunction of muscle recruitment patterns. The prone leg extension is theorized to identify proximal muscle disturbances which are a result of distal injury or dysfunction (i.e. an ankle sprain). This case study compares the trunk and hip muscle (bilateral lower erector spine, ipsilateral hamstring and ipsilateral gluteus maximus) timing during a PLE of a 27 year old female runner during a healthy state (pre ankle sprain) and 2 and 8 weeks post ankle sprain. Results and discussion: The gluteus maximus muscle onsets at 8 weeks post injury appeared to occur earlier compared with 2 weeks post injury. The Right Erector Spinae at 8 weeks post injury was also active earlier compared with the participant's non-injured state. A large degree of variability can be noted within trials on the same day for all muscle groups. Conclusion: An acute ankle injury did not result in a delay in gluteus maximus muscle activation. The utility of the prone leg extension as a clinical and functional test is questionable due to the normal variability seen during the test and our current inability to determine what is normal and what is dysfunctional. © 2006 Lehman; licensee BioMed Central Ltd.</t>
  </si>
  <si>
    <t>Background: The ankle is one of the most commonly injured joints with sprains. In the all ankle sprains, nearly 85% are lateral sprains, while, medial sprains, which also known as the eversion ankle sprain, are less common than lateral ankle sprains. However, medial sprains are typically associated with subsequent syndesmosis injury or medial malleolus fracture, and represent a more disabling problem, requiring longer recovery and different treatment. A precise description of the injury situation is a key component to understanding the injury mechanism and preventing injuries. However, quantitative analyses on injury cases with calibrated video recording are available only under rare circumstances. Instead, injuries in sports are occasionally shown on television with multiple camera views, by using a novel biomechanical motion analysis technique, model-based image matching (MBIM), those videos could be further analyzed. The purpose of this study was to present the 3-dimensional ankle joint kinematics of two ankle eversion sprain cases. Subjects and Methods: Videos (50 Hz) that recorded the two injury cases were obtained from the 2010 FIFA Broadcasting System, captured by two video cameras for case 1 and three cameras for case 2. The videos were transformed into image sequences, then synchronized and rendered into 1-Hz video sequences. The matching procedure was performed using 3-D animation software Poser 4 and Poser Pro Pack (Curious Labs Inc, Santa Cruz, California) with a skeleton model. The skeleton matching started with the shank segment and then distally matched the foot and toe segments frame by frame. The joint angle time histories were read into Matlab with a customized script for data processing. Ankle joint kinematics results were filtered with 15-Hz cut-off frequency. Results: The injury occurred when the players were striving for the ball both in case 1 and case 2. The players were trampled by their opponents on the lateral of lower leg and suffered a severe eversion ankle sprain. At the point of trampling, the ankle joint everted 3.0°, externally rotated 8.0°, and dorsiflexed 30.0° in case 1. In case 2, it inverted 1.1°, externally rotated 3.6°, and plantarflexed 0.3°. At 0.20s in case 1 and 0.22s in case 2 after trampled, the eversion angle reached the maximum with the ankle joint 25.2° and 20.0° everted, 42.3° and 49.4° externally rotated, 15.0° and 30.6° plantarflexed respectively. The maximum eversion velocity was 210°/s and 320°/s. Discussion and conclusion: Compared with the inversion cases that had been reported, both the maximum angle and maximum velocity of eversion are obviously lower. It is due to the biomechanics of the ankle joint, which allow for less eversion than inversion. Also the deltoid ligaments are strong and often an avulsion fracture at the medial malleolus occurs before a deltoid ligament sprain. The results of this study also suggested that the method and equipment designing to prevent eversion ankle sprain should be different from that to prevent inversion ankle sprain. The results from the MBIM technique could contribute to the understanding of the injury mechanism of ankle sprain injury.</t>
  </si>
  <si>
    <t>Background: Several case studies observed that the lateral ankle sprain resulted from a sudden increase in ankle inversion accompanied by internal rotation. However, without sufficient ankle kinetics and muscle activity information in the literature, the detailed mechanism of ankle sprain is still unrevealed. The purpose of our case report is to present 2 accidental ankle giving way incidents for participants with chronic ankle instability (CAI) and compare to their normal trials with data of kinematics, kinetics, and electromyography (EMG). Case description: Two young female participants accidentally experienced the ankle giving way when landing on a 25° lateral-tilted force plate. 3D kinematics, kinetics, and muscle activity were recorded for the lower extremity. Qualitative comparisons were made between the giving way trials and normal trials for joint angles, angular velocities, moments, centers of pressure and EMG linear envelopes. Results: One participant's giving way trial displayed increased ankle inversion and internal rotation angles in the pre-landing phase and at initial contact compared to her normal trials. Another participant's giving way trial exhibited greater hip abduction angles and delayed activation of the peroneus longus muscle in the pre-landing phase versus her normal trials. Conclusion: A vulnerable ankle position (i.e., more inverted and internally rotated), and a late activation of peroneus activity in the pre-landing phase could result in the ankle giving way or even sprains. A neutral ankle position and early activation of ankle evertors before landing may be helpful in preventing ankle sprains.</t>
  </si>
  <si>
    <t>A case history of a 26 year old international class female 400 m hurdle sprinter is presented. While sprinting she felt a sudden and very intensive pain at her left hallux. After this she was unable to run and had episodes of giving way in the MP I joint elicited by minor activity. Operative investigation revealed a broad disruption of the MP I medial collateral ligament. After periosteal flap repair and early functional aftertreatment she returned to full high level sports ability.</t>
  </si>
  <si>
    <t>Pseudoaneurysm is a rare complication of ankle sprain, with 18 case reports published in the current literature. In the vast majority of the cases, they were treated surgically. We present 3 cases of pseudoaneurysm following ankle sprain, treated by nonsurgical methods in 2 cases, and spontaneously healed in another. The diagnosis was made between 2 and 4 weeks after traumatism, by ultrasonography and arteriography in 2 cases, and only by ultrasonography in a third case. The pseudoaneurysms originated respectively from the perforating fibular artery, the dorsal pedis artery, and a lateral malleolar artery. Largest diameters of the pseudoaneurysms ranged from 2.4 to 6 cm. Patients were successfully treated by thrombin injection in a case and by coil embolization in another. Spontaneous thrombosis was demonstrated at follow-up in the third case. These cases suggest that a nonsurgical treatment can be considered for pseudoaneurysms complicating ankle sprains.</t>
  </si>
  <si>
    <t xml:space="preserve">Background: Acute lateral ankle sprain (LAS) is the most prevalent acute sports trauma. Ankle muscle atrophy and tendon volume decrease have not been analyzed concomitantly with functional impairment and pain following LAS. The objective of the present study was to investigate muscle cross-section area (CSA), tendon CSA and volume, ankle function, and pain in individuals who suffered an acute LAS. 
Methods: A series of cases, cross-sectional study with 20 participants who suffered moderate (grade II) and severe (grade III) acute LAS was undertaken. CSA for muscles (Tibialis Posterior, Fibularis, and Soleus) and tendons (Tibialis Anterior, Tibialis posterior, Fibularis, and Achilles), and volume were measured by magnetic resonance imaging (MRI) less than 48 h (baseline) and 6-weeks after the acute LAS. Ankle function (Cumberland Ankle Instability Tool [CAIT] and Foot and Ankle Outcome Score [FAOS]), ankle mechanical instability (Anterior Drawer Test [ADT]), and pain were also assessed. 
Results: All tendons and muscles showed a significant reduction in CSA and volume between baseline and 6-weeks (P &lt; .001). A significant decrease in ankle function was observed 6 weeks after the LAS, along with a reduction in pain and mechanical instability (P = .001). Regarding sprain magnitude, the only difference observed was greater atrophy in muscle CSA in participants with grade III ankle sprain. 
Conclusion: Patients with acute LAS showed atrophy of ankle muscles and decreased tendon volume and CSA, followed by function impairments at 6-week follow-up. </t>
  </si>
  <si>
    <t>A pseudoaneurysm of the peroneal artery or one of its branches is rare after trauma. The diagnosis is frequently delayed, resulting in substantial morbidity to the patient. The infrequent occurrence of this condition has resulted in a lack of diagnostic and treatment guidelines. However, when recognized, prompt attention involving either surgical ligation or embolization of the injured arterial branch is the most reliable method of treatment. Presented is a report of a patient who developed a lateral malleolar arterial pseudoaneurysm after an ankle sprain, which was treated successfully with aneurysmal excision and surgical ligation of the injured arterial branch. A review of the literature and treatment recommendations follow.</t>
  </si>
  <si>
    <t>Context: While the incidence and reinjury rates of lateral ankle sprain (LAS) continue to persist at high rates across many sporting activities, further exploration of assessment and treatment beyond the traditional ligamentous and strength/proprioceptive model is warranted. Further, assessing and treating both arthrokinematic and osteokinematic changes associated with LAS can provide insight into a more diverse approach to treating ankle pathology. Objective: To examine the clinical use of the Mulligan Concept mobilization with movement (MWM) while treating patients diagnosed with an acute grade I or II LAS through authentic patient care. Design: An a priori case series. Setting: Intercollegiate athletic training clinic. Patients: Intercollegiate patients diagnosed with an acute grade I or II LAS. Intervention: The Mulligan Concept distal fibular anterior to posterior MWM. Main Outcome Measures: Pain-Intensity Numeric Rating Scale (NRS) with Non-Weight Bearing (NRS-NWB) and Weight Bearing (NRS-WB), Disablement of the Physically Active Scale (DPAscale), Foot and Ankle Ability Measure (FAAM) with Activity of Daily living (FAMM-ADL) and Sport (FAAM-Sport), Client Specific Impairment Measure (CSIM), Y-Balance Composite (YBC), and Weight Bearing Measure for Dorsiflexion (WBDF). Results: Patients who are diagnosed with an acute grade I or II LAS and are treated with the Mulligan Concept report immediate and long-lasting minimal clinically important differences in patient outcome measures. Conclusion: Clinicians who examine and use the Mulligan Concept MWM to treat acute LAS can expect immediate positive results that are progressively retained over time specific to patient-centered outcome measures as well as functional clinicianbased measures. Based on the immediate and positive results, clinicians should examine associated osteokinematic and arthrokinematic changes beyond that of the traditional ligamentous model.</t>
  </si>
  <si>
    <t>Peroneal-nerve paralysis following adduction injury to the knee or fracture of the proximal end of the fibula is well known. Less widely recognized is the impairment of nerve function that may follow an inversion sprain of the ankle. The present communication reports two additional cases of this syndrome and reviews the relevant literature.</t>
  </si>
  <si>
    <t>Introduction: Since most studies on ankle sprain are medical and sports-related and not much epidemiologic and etiologic data from the general population exist in this field, the present study evaluates the relationship between Q angle and anthropometric measures with ankle sprain in the general population. Methods: In the present case-control study, all of the patients over 18 years age presenting to emergency departments (ED) of two educational Hospitals, complaining from ankle sprain, were evaluated during more than 1 year. A checklist consisting of demographic data, height, weight, body mass index (BMI), and history of ankle sprain, as well as degree of Q angle was filled for all participants. The correlation of mentioned variables with incidence of ankle sprain was calculated using SPSS 22. Results: 300 patients with ankle sprain were evaluated (53.5%male). Mean age of the patients was 37.03 § 14.20 years. Mean weight, height, and BMI were 71.71 § 11.26 (43 - 114), 168.74 § 8.63 (143 - 190) and 25.14 § 3.19 (18.41 - 38.95), respectively. Mean Q angle of the patients was 12.78 § 3.19 degrees (5 - 23). There was a significant correlation between weight (p &lt; 0.001), BMI (p = 0.001), history of sprain (r: 0.26, p &lt; 0.001) and Q angle (p = 0.002) with incidence of ankle sprain. In addition, there was a significant statistical correlation between weight (p = 0.031), BMI (p = 0.020) and Q angle (p = 0.004) with history of ankle sprain. In patients with a history of ankle sprain, Q angle was wider by about 2 degrees. Conclusion: It seems that the prevalence of ankle sprain directly correlates with high weight, BMI, and Q angle and is more prevalent in those with a history of sprain. Although the findings of the present study show a statistically significant correlation between these factors and ankle sprain, the correlation is not clinically significant.</t>
  </si>
  <si>
    <t>Introduction: Since most studies on ankle sprain are medical and sports-related and not much epidemiologic and etiologic data from the general population exist in this field, the present study evaluates the relationship between Q angle and anthropometric measures with ankle sprain in the general population. Methods: In the present case-control study, all of the patients over 18 years age presenting to emergency departments (ED) of two educational Hospitals, complaining from ankle sprain, were evaluated during more than 1 year. A checklist consisting of demographic data, height, weight, body mass index (BMI), and history of ankle sprain, as well as degree of Q angle was filled for all participants. The correlation of mentioned variables with incidence of ankle sprain was calculated using SPSS 22. Results: 300 patients with ankle sprain were evaluated (53.5%male). Mean age of the patients was 37.03 ± 14.20 years. Mean weight, height, and BMI were 71.71 ± 11.26 (43-114), 168.74 ± 8.63 (143-190) and 25.14 ± 3.19 (18.41-38.95), respectively. Mean Q angle of the patients was 12.78 ± 3.19 degrees (5-23). There was a significant correlation between weight (p &lt; 0.001), BMI (p = 0.001), history of sprain (r: 0.26, p &lt; 0.001) and Q angle (p = 0.002) with incidence of ankle sprain. In addition, there was a significant statistical correlation between weight (p = 0.031), BMI (p = 0.020) and Q angle (p = 0.004) with history of ankle sprain. In patients with a history of ankle sprain, Q angle was wider by about 2 degrees. Conclusion: It seems that the prevalence of ankle sprain directly correlates with high weight, BMI, and Q angle and is more prevalent in those with a history of sprain. Although the findings of the present study show a statistically significant correlation between these factors and ankle sprain, the correlation is not clinically significant.</t>
  </si>
  <si>
    <t>Adolescents who have chronic pain after common orthopedic injuries such as ankle sprains may present a multidimensional clinical problem stemming from both physical and psychological issues. A traumatic incident such as a motor vehicle accident can produce clinical issues ranging from a specific tissue injury to multisystem complications such as complex regional pain syndrome (CRPS) or posttraumatic stress disorder (PTSD). The purpose of this retrospective case report on an adolescent with chronic ankle pain stemming from a motor vehicle accident is to demonstrate how reflection and the evidence base influenced the modification of the plan of care. Description of the screening methods, clinical findings, interventions, and outcomes of the case may help physical therapists identify and improve the quality of care in cases of suspected CRPS and PTSD. The patient was a 12-year-old girl with a medical diagnosis of recurrent right ankle sprain and with signs of potential CRPS and PTSD. Poor initial response to ankle sprain management led to reflective reconsideration of the diagnosis and plan of care. The revised plan of care supported by the evidence base emphasized empathetic consideration of the traumatic motor vehicle accident and focused on CRPS prevention and management of potential non-physical pain via mirror therapy and motor imagery therapy. Pain was relieved, behavior improved, and functional movement began to normalize after 3 sessions of mirror therapy and motor imagery therapy. Patient symptoms were inconsistent with the medical diagnosis, and the clinical outcome of the original plan of care was unsuccessful. Reflection inspired a more-detailed history and systems review, which led to greater understanding and more-effective care.</t>
  </si>
  <si>
    <t>Case Description: 13-year-old patient with normal developmental history who presented for initial evaluation of toe walking. 1.5 years prior, patient was injured while playing basketball when someone jumped on the dorsum of his foot and caused excessive ankle inversion. He was evaluated by an orthopedist, who performed x-rays that did not reveal any fractures and diagnosed him with an ankle sprain. The sprain was treated conservatively with RICE and an ankle sleeve; physical therapy was not initiated. Following this injury, the patient began toe-walking almost exclusively on both feet. He did this because it was painful for him to dorsiflex his ankle and to transition to foot flat. He had no prior history of toe walking. Setting: Pediatric PM&amp;R Clinic Patient: 13-year-old male with history of asthma but otherwise previously healthy. Assessment/Results: On exam, the patient had normal ROM in all joints excepting a terminal end-point of -3 degrees in his right ADF and to neutral in his left ADF. In terms of gait, he had limited heel strike, and limited dorsiflexion when asked to heel walk. Brain MRI was normal. So based on our assessment, he had what was most likely a self-induced ankle joint contracture secondary to toewalking. Discussion: The patient certainly didn't qualify as an idiopathic toewalker, as his toe-walking did have a physiologic, though bizarre, origin. The child was developmentally normal and performing well at school, and had a normal neurologic exam. It is likely that he would have prevented the contracture with earlier intervention either with physical therapy or a pediatric PM&amp;R clinic visit. Conclusion: This case was a drastic example of what can happen with specific kinesiophobia with a patient going so far as to induce a contracture following a minor injury. This case demonstrates importance of movement and ROM exercises following minor injuries to prevent future functional limitations.</t>
  </si>
  <si>
    <t>Background: The traditional treatment of soft tissue injuries consists of the RICE protocol - rest, ice, compression, and elevation, followed for up to 72 hours after a trauma. Although designed as an immediate therapy to reduce inflammation that occurs after an acute injury, the RICE protcol might not be the best way to promote healing due to limiting blood flow. Molecular hydrogen (H 2) has recently been put forward as a possible adjuvant treatment in musculoskeletal medicine, yet limited data are available concerning its effectiveness as a first-aid intervention. Case report: We report here a case of an elite professional athlete who suffered a grade II ankle sprain, and who subsequently received six sessions of ankle and foot hydrotherapy (e.g. 30-min at every four hours) with super-saturated hydrogen-rich water during the first 24 hours post-injury. The pain VAS self-completed by the patient dropped from 50 points (moderate pain) at baseline (immediately after injury) to 20 points (mild pain) at 24-h follow-up. Ankle swelling dropped by 2.8% and dorsiflexion range of movement improved by 27.9% from baseline to follow-up, respectively. Conclusions: Our case has indicated that an acute multi-session hydrotherapy with hydrogen-rich water might be a helpful treatment in terms of pain, swelling reduction and regaining range of motion after an ankle sprain.</t>
  </si>
  <si>
    <t>Objectives Ankle sprains due to landing on an opponent's foot are common in basketball. There is no analysis to date that provides a quantification of this injury mechanism. The aim of this study was to quantify the kinematics of this specific injury mechanism and relate this to lateral ankle ligament biomechanics. Design Case series. Methods The model-based image-matching technique was used to quantify calcaneo-fibular-talar kinematics during four ankle inversion sprain injury incidents in televised NBA basketball games. The four incidents follow the same injury pattern in which the players of interest step onto an opponent's foot with significant inversion and a diagnosed ankle injury. A geometric analysis was performed to calculate the in vivo ligament strains and strain rates for the anterior talofibular ligament (ATFL) and the calcaneofibular ligament (CFL). Results Despite the controlled selection of cases, the results show that there are two distinct injury mechanisms: sudden inversion and internal rotation with low levels of plantarflexion; and a similar mechanism without internal rotation. The first of these mechanisms results in high ATFL and CFL strains, whereas the second of these strains the CFL in isolation. Conclusions The injury mechanism combined with measures of the ligament injury in terms of percentage of strain to failure correlate directly with the severity of the injury quantified by return-to-sport. The opportunity to control excessive internal rotation through proprioceptive training and/or prophylactic footwear or bracing could be utilised to reduce the severity of common ankle injuries in basketball.</t>
  </si>
  <si>
    <t>A 29-year-old professional tennis player had pain in the right ankle that occurred the day before while playing tennis. History revealed that ankle problems had been reoccurring since 1981 (7 years). The chronic sprains occurred in both ankles but were more common in the right. Because of this reoccurring problem, the patient had to quit his tour and play became impossible. The ankles give out during competition. Examination revealed extensive muscular imbalance, joint instability, muscular weakness, and ligamentous laxity. Conservative therapy consisted of joint manipulation, myofascial manipulation, cryotherapy with microcurrent, and specific rehabilitative and high-performance exercise. Results obtained were very good. The patient has returned to the professional tennis tour. This case shows the need for complete retraining and restrengthening, along with conservative treatment, before the athlete may return to competition.</t>
  </si>
  <si>
    <t>INTRODUCTION: The anterior talofibular ligament (ATaFL), calcaneofibular ligament (CaFL), and posterior talofibular ligament (PTaFL) sustain the most damage during ankle sprain. An understanding of ankle kinematics, kinetics, as well as ligament force and strain during ankle injury is essential for preventing ankle injuries and developing reliable rehabilitation protocols. A number of in vitro cadaver studies, in vivo studies, and video analyses have investigated injury mechanisms of lateral ankle sprain (LAS), though these studies have respective limitations such as difficulty to mimic real injury situation. To our knowledge, three case studies [1-3] have described LAS accidents that occurred during in vivo testing. Although these studies do not provide data on ankle ligament strains or forces during LAS, the reported kinematics data of these studies can be used in further computational studies to evaluate internal characteristics of the ankle ligaments. Therefore, we evaluated ankle joint ligament strains of the LAS mechanism using dynamic ankle joint model based on the kinematic data from published accident case reports [1-3]. METHODS: A dynamic model (Fig. 1A) of a human (21-year-old male) ankle foot complex that had been previously developed using multi-body analysis software RecurDyn V8 (Function Bay Inc., Seongnam, Korea) was utilized in the current study. This model was validated by comparing the model estimations of the ankle joint kinematics and ligament strains with experimental measurements reported in cadaveric studies [4, 5]. The model includes 28 bones reconstructed from computer tomography scan, 30 ligaments as linear elastic springs, and deformable articular contacts. The ligament and articular contact properties such as stiffness and damping coefficients were adapted from previous study [6]. Three-dimensional (3D) ankle joint kinematic data from accidental case reports [1-3] were used as simulation input to the model. The kinematic data entered into the model included dorsiflexion-plantarflexion, internal-external rotation, and inversion-eversion time profiles (Fig. 1B). Dynamic simulation was conducted for each case using multi-body dynamic analysis software (RecurDyn V8). Dorsiflexion-plantarflexion and internal-external motion were continuously controlled on the talus bone, whereas inversion-eversion rotation was controlled on the calcaneus bone through their respective rotation axes (Fig. 1A). The tibia was simulated with one degree of freedom (DOF), which was only allowed to translate vertically. The talus and calcaneus were simulated with 4 and 5 DOFs, respectively, except for constrained joint rotations. The other bones (e.g., fibula and fused foot bones) were allowed to move in all six DOFs. Various strains in the lateral ligaments (e.g., ATaFL, CaFL, and PTaFL) were quantified for each accident case report. RESULTS: The estimated ligament strain profiles were shown in the Fig. 1C. For case 1 [1], the maximum ligament strains were 23.2% for the ATaFL, 19.1% for the CaFL, and 25.8% for the PTaFL at 0.21, 0.32, and 0.32 seconds after foot contact, respectively. For case 2 [2], the maximum ligament strains were 117.9% for the ATaFL, 25.7% for the CaFL, and 29.5% for the PTaFL at 0.13, 0.28, and 0.28 seconds after initial foot contact, respectively. In case 3 [3], the maximum ligament strains were 28.2% for the ATaFL, 10% for the CaFL, and 10.8% for the PTaFL at 0.05, 0.026, and 0.012 seconds after initial foot contact. DISCUSSION: For cases 1 and 2, the loading pattern of ankle internal rotation was generally similar to the curve pattern of the ATaFL strain. However, this trend was not shown in case 3. We hypothesize that the high amount of plantarflexion in case 3 might have changed the pattern. According to this hypothesis, internal ankle rotation controls the ATaFL strain curve pattern when the ankle adopts a dorsiflexion posture. This finding may enable rotation trends and ATaFL strain magnitudes to be quantified based on the applied internal rotation to the ankle joint. ATaFL strains greater than 20% occurred under high ankle inversion (30° to 50°) in all three cases, indicating that ankle joint inversion is a primary factor in LAS. Furthermore, a considerable amount of ankle internal rotation (more than 10°) was coupled with inversion when the ATaFL strain reached its maximum. Our result demonstrates that external rotation plays an important role in stretching both the CaFL and PTaFL (Table 1). (Table Presented).</t>
  </si>
  <si>
    <t>Case/Program Description: A 15-year-old male presented to the emergency department 4 days after a left ankle inversion injury. He had severe left leg pain, swelling, anterior and lateral shin tenderness, numbness with decreased sensation in the superficial and deep pero-neal nerve distribution, foot drop, and loss of ankle dorsiflexion and eversion. Patient was treated conservatively with intravenous hydra-tion. On follow-up with physiatry, a night-time foot splint was prescribed. Two weeks later, the sensory deficit and weakness in left ankle dorsiflexors and evertors persisted. At 3 months the left foot drop resolved, while weakness of evertors, extensor hallucis longus, and sensory deficit of the dorsal foot remained. Setting: University Hospital. Results: X-ray was negative for fracture, CK was 9360, ALT 90, and AST 205 units/L. MRI showed proximal anterior and lateral compart-ment muscle edema and hemorrhage. Lateral compartment pressure was 8 mmHg. Electromyography and Nerve Conduction Study revealed left superficial and deep peroneal nerve axonal neuropathy. Discussion: Acute compartment syndrome is a rare but serious cause of lower extremity pain that is typically managed by removing external pressure, analgesics, supplemental oxygen, and possible fasciotomy. Potential complications include rhabdomyolysis, muscle contractures, neuropathy, and paralysis. Best outcomes are obtained when decompression is performed within 6 hours from onset of symptoms, while 12 hours is associated with a poor chance for return to normal function. This emphasizes the importance of early diagnosis and intervention. In this case, ankle sprain caused intramuscular hemorrhage that led to compartment syndrome. A notable feature is the patient did not require fasciotomy and had favorable recovery with conservative care. Conclusions: Inversion ankle sprain is a common problem encountered on a regular basis. Physicians should be aware that acute compartment syndrome may occur following an inversion ankle injury in the absence of a fracture. Early recognition and intervention are critical for the best outcomes.</t>
  </si>
  <si>
    <t>This is an anomaly of the peroneus brevis in a 51-year-old woman that seems not to have been reported previously. Significant functional disability followed a seemingly innocuous ligamentous sprain of the ankle. Persistent ankle pain following minimal trauma should alert the surgeon to the anomalous peroneus brevis symptom complex.</t>
  </si>
  <si>
    <t>This brief report details the first ever instrument-based motion description of an accidental “giving way” episode of the ankle joint incurred by a recreational male athlete (age = 22 years; height = 1.78 m; body mass = 97 kg) with chronic ankle instability whilst he was performing a change of direction task. Five inertial measurement units, as well as a high-speed video camera captured his lower limb kinematics during the performance of a maximum effort Agility T-Test, including his accidental “giving way” episode. This episode was analysed and compared to a previous trial during which no incident occurred. Analysis of the inertial measurement unit data revealed that the “giving way” episode was characterised by plantar flexion of the ankle joint, as well as internal rotation and adduction of the ankle-foot complex, with peak rotational velocities reaching 797°/s, 1088°/s and 1734°/s, respectively. This instrument-based motion description provides a unique insight into the characteristic features of a “giving way” episode experienced by a recreational athlete with chronic ankle instability. These findings could inform the development of rehabilitation programmes and the design of protective equipment for individuals with chronic ankle instability.</t>
  </si>
  <si>
    <t>Objective: The purpose of the present study was to evaluate the thickness of the plantar fascia (PF) at the insertion of the calcaneus and the midfoot and forefoot fascial locations, in addition to the thickness of the tibialis anterior, by ultrasound imaging in individuals with and without lateral ankle sprain (LAS). Methods: A sample of 44 participants was recruited and divided in 2 groups: 22 feet with a prior diagnosis of grade 1 or 2 LAS (case group) and 22 feet without this condition (healthy group). The thickness and cross-sectional area were evaluated by ultrasound imaging in both groups. Results: Ultrasound measurements of the PF at the calcaneus, midfoot, and forefoot showed statistically significant differences (P &lt; .05), with a decrease in thickness in the LAS group relative to the healthy group. For the thickness and cross-sectional area of the tibialis anterior, no significant differences (P &lt; .05) were observed between groups. Conclusion: The thickness of the PF at the calcaneus, midfoot, and forefoot is reduced in individuals with LAS relative to the healthy group.</t>
  </si>
  <si>
    <t>Introduction: Acute compartment syndrome (ACS) of the leg is seen most often following severe fractures, crush injuries, burns, tight casts, or dressings but rarely after ankle sprains. Very few cases have been found in the literature of compartment syndrome developing after ankle ligament disruptions. We report a case of ACS secondary to an ankle sprain in a 10-year-old child.
Case Report: A 10-year-old girl presents to the emergency department after jumping on an in-ground trampoline and slipping onto the surrounding grass and twisting her right ankle. This was followed by immediate swelling of her ankle. In the emergency department, her examination was notable for compartment syndrome. Although there was significant swelling around the ankle, she had good pulses in dorsalis pedis and posterior tibial vessels and normal sensations in her foot. A radiograph demonstrated an undisplaced fracture of medial malleolus with possible disruption of lateral ligament complex of the ankle. The patient was admitted, and the leg became more swollen the following morning with significant increase in pain levels and foot turned cold and purple with weak pulses. She had a delayed capillary refill time and reduced sensation in common peroneal nerve distribution over lateral aspect of foot and tense anterior and lateral compartments of the leg. Therefore, she was taken to theater and a standard open fasciotomy of the leg was performed through a longitudinal incision on the lateral side of leg and compartments decompressed. Fasciotomy revealed a large hematoma in the leg extending into the ankle joint and an avulsed perforating branch of peroneal artery. Postoperatively pain improved, passive toe stretching was no longer painful and she was immobilized in a below-knee plaster cast.
Conclusion: ACS of leg is often associated with high-energy trauma and rarely seen after ankle injuries. To the best of our knowledge, this is the first reported case of compartment syndrome developing in a pediatric patient following inversion sprain of ankle, leading to rupture of perforating peroneal vessel in the leg.</t>
  </si>
  <si>
    <t>The rupture of Achilles tendon can be a complaint difficult to diagnose, especially in the partial rupture, if there is not an increased degreee of clinical awareness. There are occasions on which it is misdiagnosed within another pathologies, such as ankle sprain. It is important its diagnostic and early referral to an orthopedist, which will provide a conservative treatment or surgery, according to each case, in order to avoid chronic disabling conditions.</t>
  </si>
  <si>
    <t>Case Description: A 21-year-old female collegiate volleyball player presented to our clinic with left ankle pain and swelling with activity since an eversion injury to the left ankle during practice 2 months earlier. Immediately after injury she was unable to bear weight. Hours later she experienced severe swelling and limited mobility. She was managed conservatively. Seven weeks after injury she was evaluated in our clinic. Physical examination shows left ankle edema, tenderness at deltoid ligament, medial and lateral malleoli, anterior talofibular ligament (ATFL) and talar dome. Talar tilt for deltoid ligament and squeeze tests were positive. She could not perform a single leg stance or squat. Plain films show no fractures and normal mortise. MRI shows a high grade lesion of deltoid ligament (deep layer), hypertrophy of ATFL, hypertrophy of calcaneofibular ligament (CFL) and altered signal of the syndesmosis along the anterior inferior tibiofibular ligament (AITFL). Setting: Outpatient sports medicine clinic Results or Clinical Course: Thirteen weeks post-injury and after intensive rehabilitation, she returned to practice. At one year, she reported pain only with full dorsiflexion. She could jump, run and squat although with some limitations in proprioception and balance. Discussion: A syndesmosis sprain without mortise widening should be highly suspected in patients with eversion injuries and resultant inability to walk, hop or with positive squeeze test. This is also an unusual case of a concurrent sprain of the medial and lateral ankle. Eversion of her ankle was the original injury, however it was superimposed by an inversion injury causing a lateral ankle sprain as well. Conclusion: Syndesmosis sprains, can be difficult to diagnosis. Negative radiographs in the setting of a mechanism of injury and positive findings on physical examination should raise your clinical suspicion to confirm the diagnosis with CT scan or MRI. Physical examination and mechanism of injury are also significantly important to identify concomitant eversion and inversion injuries that can result in long term comorbidities in young athletes.</t>
  </si>
  <si>
    <t>Study Design: Case Series Background: Syndesmotic ankle sprains can occur in up to 17% of ankle trauma and can lead to long-term disability. This study describes the management of seven patients with subacute, high-grade ankle sprains with concerns of concurrent syndesmotic strain utilizing manual therapy and rigid sports taping. Methods: Seven active duty military members with clinically diagnosed, high-grade ankle sprains and concern for syndesmotic sprain participated in this case series. All patients received multi-modal treatment consisting of manual therapy, rigid sports taping, progressive exercises, and proprioceptive training. Decrease in Numeric Pain Rating Scale (NPRS) following manual therapy and taping treatment, number of sessions before discharge, and the Global Rating of Change (GROC) at discharge were retrospectively reviewed. Results: All patients demonstrated an immediate decrease in NPRS following treatment on average of 5 points (range, 3–8 points) with a functional asterisk sign. The improvement in pain and function was maintained until the next treatment session with a mean GROC score of +3. The mean time until recovery was 5.4 weeks (range, 1–8 weeks). Discussion: A multimodal approach for patients diagnosed clinically with high-grade ankle sprains and concern for syndesmotic sprain was useful to immediately reduce pain and improve function, and improvements were maintained throughout the duration of care. This study is the first to assess a combination of manual therapy and rigid sports taping for the treatment of suspected syndesmotic ankle sprains, and more stringent research is needed to validate the findings. Level of Evidence: Therapy, 4.</t>
  </si>
  <si>
    <t>One hundred and forty-three patients presenting with ankle sprains within 24 h of injury were entered into a double blind study. Treatment consisted of a standardized regime of high dose non-steroidal anti-inflammatory medication and an elastic support for all patients, who were then randomly allocated to two groups. One group received immediate cold therapy, the other received simulated therapy. Assessments made at 7 days showed a trend in favour of the group receiving cold therapy, although this did not reach significance. It is concluded that cold therapy together with compression may have a beneficial effect but that a single application in the accident and emergency department is not justified when a background therapy of non-steroidal anti-inflammatory medication is given.</t>
  </si>
  <si>
    <t>Background: Complex regional pain syndrome type I (CRPS I) in children is a serious condition disrupting the family and school life of patients with the condition after it fully develops. It has been emphasized that early diagnosis is closely associated with earlier reduction of pain leading to preferable outcomes. Objectives: To report a case of acute CRPS I in a boy who was found to develop this condition by a routine visual analog scale (VAS) pain monitoring and who recovered from CRPS I at an early phase by prompt pharmacological, physical, and educational therapies. Study design: Case report. Case report: A 12-year-old boy sprained his left ankle while playing soccer and was referred to our clinic 4 days after the injury. At the first visit, he could walk, reporting motion pain with a VAS scale of 80 mm. On day 5, pain intensity increased to 100 mm, and a diagnosis of acute CRPS I was made. On day 7, he could not move the injured ankle; therefore celecoxib and pregabalin were administered, and physical and educational therapies started. On day 35, pain intensity was 0 mm and he could walk and run normally. Conclusion: Routine monitoring of VAS for every patient in pain is useful to discover an abnormal transition of VAS, enabling the early diagnosis of CRPS I. Inflammation and peripheral or central sensitization are postulated for early development of CRPS I. The present case suggested a combination of physical therapy and pharmacological intervention with celecoxib and pregabalin reduced peripheral and central sensitization.</t>
  </si>
  <si>
    <t>‘Giving way’ is a rapid inversion of the rear part of the foot, which does not result in an acute lateral ankle sprain. It is a specific event for patients with chronic ankle instability (CAI). This report described a ‘giving way’ in an 18-year-old female with CAI, which was biomechanically captured during walking on the flat surface. Shoes with unstable heel having a hemisphere rubber on the sole of the heel were used to provoke ‘giving way’. To the authors’ knowledge, this is the first report describing the kinetics of ‘giving way’ during walking. The event of ‘giving way’ was captured by an Inertial Motor Unit located on the dorsum of the foot and an insole-shaped plantar force measurement device. ‘Giving way’ provided distinctive data on both kinds of devices. Gyroscope data showed a rapid increase of inversion/plantarflexion/internal rotation (maximum levels: 204/280/346 degree/s) and following eversion/dorsiflexion/external rotation (maximum levels: 509/798/797 degree/s) of the foot segment at 350 ms − 492 ms after the heel strike. Plantar force data demonstrated the rapid decrease and subsequent recovery of the regional force on the head of 1st metatarsal head, suggesting a rapid inversion followed by the foot's defensive eversion. Although the maximum angular velocity of the inversion was smaller and the duration of inversion phase of ‘giving way’ was shorter than in previous reports, the characteristics of the following eversion phase of ‘giving way’ were consistent with earlier reports. The eversion must be a more specific phase than the inversion in the kinematics of ‘giving way’.</t>
  </si>
  <si>
    <t>STUDY DESIGN: Case report. BACKGROUND: Little evidence exists about impairments and perceived disability following eversion injury to the deltoid ligament. This case study prospectively examined the neuromuscular, biomechanical, and psychological consequences of a case of a medial ankle sprain. CASE DESCRIPTION: A recreationally active man with a history of a lateral ankle sprain (grade I) was participating in a university Institutional Review Board-approved research study examining the neuromuscular and mechanical characteristics associated with chronic ankle instability. Twentytwo days after the testing session, the participant sustained an eversion injury to his left ankle while playing basketball. OUTCOMES: The outcomes of this case are presented using the International Classification of Functioning, Disability and Health model. Outcome variables were assessed at preinjury (medial ankle sprain), 3 months postinjury, and 5 months postinjury. Measurements included neural excitability of the soleus, balance assessment, joint stability, and psychological assessments. Data from this case study revealed that a medial ankle sprain reduces joint mobility and alters neural excitability of the soleus, with concurrent deficits in balance and self-reported function. These impairments forced the participant to downgrade his physical activity lifestyle up to 5 months postinjury. DISCUSSION: These data suggest the need for the development of intervention strategies to address impairments in neural excitability and joint mobility at the ankle to help patients meet the goal of maintaining long-term joint health. LEVEL OF EVIDENCE: Prognosis, level 4.</t>
  </si>
  <si>
    <t>Purpose: Most of ankle soft tissue injuries can be treated by conservative treatment. In this study, we evaluated our arthroscopic surgery applications in patients who do not respond to conservative treatment and still suffer from chronic pain, swelling, and limitation of movement ability. Patients and Methods: Between November 1991 and June 1998, we performed arthroscopic surgery in 22 ankles of 22 patients whose symptoms continued in spite of the conservative treatment applied. We used anterolateral and anteromedial portals as usual. Results: We observed chondral lesions in 16 cases with different grades and synovitis in 7 cases. Functional and subjective assessment were done according to criteria of Martin at al. Discussion: As a result of this study; we believe that arthroscopic surgery is useful both in diagnosis and treatment of cases whose symptoms continue although they receive conservative treatment. It helps the healing of synovitis and impingement due to that to a large extend and also symptomatic effect of joint lavage easifies the rehabilitation of the patients.</t>
  </si>
  <si>
    <t>Background Persistent complaints are very common after a lateral ankle sprain. Aim To investigate possible associations between structural abnormalities on radiography and MRI, and persistent complaints after a lateral ankle sprain. Design and setting Observational case control study on primary care patients in general practice. Method Patients were selected who had visited their GP with an ankle sprain 6-12 months before the study; all received a standardised questionnaire, underwent a physical examination, and radiography and MRI of the ankle. Patients with and without persistent complaints were compared regarding structural abnormalities found on radiography and MRI; analyses were adjusted for age, sex, and body mass index. Results Of the 206 included patients, 98 had persistent complaints and 108 did not. No significant differences were found in structural abnormalities between patients with and without persistent complaints. In both groups, however, many structural abnormalities were found on radiography in the talocrural joint (47.2% osteophytes and 45.1% osteoarthritis) and the talonavicular joint (36.5% sclerosis). On MRI, a high prevalence was found of bone oedema (33.8%) and osteophytes (39.5) in the talocrural joint; osteophytes (54.4%), sclerosis (47.2%), and osteoarthritis (55.4%, Kellgren and Lawrence grade &gt;1) in the talonavicular joint, as well as ligament damage (16.4%) in the anterior talofibular ligament. Conclusion The prevalence of structural abnormalities is high on radiography and MRI in patients presenting in general practice with a previous ankle sprain. There is no difference in structural abnormalities, however, between patients with and without persistent complaints. Using imaging only will not lead to diagnosis of the explicit reason for the persistent complaint.</t>
  </si>
  <si>
    <t>Ankle sprains are one of the most prevalent athletic injuries. Prior work has investigated lateral ankle sprains, but research on generally more severe medial sprains is lacking. This case report performs a kinematic analysis using novel motion analysis methods on a non-contact medial ankle sprain. Peak eversion (50°) occurred 0.2 seconds following ground contact, maximum velocity of 426°/s, while peak dorsiflexion (64°) occurred with a greater maximum velocity (573°/s). The combination of dorsiflexion at ground contact and rapid eversion is associated with a non-contact eversion sprain. This study provides a quantitative analysis of the eversion ankle sprain injury mechanism.</t>
  </si>
  <si>
    <t>We present a case of a 13-year-old boy who developed signs and symptoms of neuropathic pain/early Complex Regional Pain Syndrome (CRPS) Type I, formerly known as Reflex Sympathetic Dystrophy (RSD), after spraining his ankle while wrestling. Aggressive pain control, using medications and sympatholytic blocks, with physical therapy and rehabilitation, led to the resolution of his painful condition. This prevented the disease from possibly progressing to a full-blown case of CRPS I (RSD) that is very challenging to treat.</t>
  </si>
  <si>
    <t>OBJECTIVE: To explore rest, cold compress and elevate (RICE) with rest, compress and elevate (RCE) without cold for the treatment of acute ankle sprain, in order to clear mid-term clinical effects.
METHODS: Eighty-nine patients with acute ankle sprains were collected from January 2013 to March 2014,including 30 males and 59 females aged from 18 to 60 years old with an average of 36 years old; the time from injury to hospital ranged from 3 to 24 h with an average of 9 h. All patients were divided into two groups according to visiting sequence. There were 45 patients in RICE group, and 45 patients in RCE groups. The main therapeutic effect index was evaluated by Karlsson scoring, and secondary therapeutic effect index was pain and satisfactory VAS scores. Safety index evaluated by adverse event.
RESULTS: On the 2nd weeks after injury, Karlsson score in RICE group was 44.66 ± 11.58, and 46.67 ± 8.52 in RCE group, while there was no statistical significance between two groups in Karlsson scores (P &gt; 0.05). Karlsson score of two groups after treatment were higher than before treatment. There was no significantly meaning in pain and satisfactory VAS scores between two groups (P &gt; 0.05). No adverse reaction were occurred between two groups.
CONCLUSION: Cold compress did not receive much more final gains, and no evidence showed cold compress could affect recovery of joint function.</t>
  </si>
  <si>
    <t>Background: The acute ankle sprain is one of the most common injuries seen in trauma departments. Ankle sprains have an incidence of about one injury per 10 000 people a day. In contrast tarsal coalition is a rare condition occurring in not more than one percent of the population. Case presentation. We present the case of a 23 year old male patient with pain and local swelling after an acute ankle sprain. Initial clinical and radiological examination showed no pathologies. Due to prolonged pain, swelling and the inability of the patient to weight bear one week after trauma further diagnostics was performed. Imaging studies (MRI and CT) revealed a fracture of a talocalcaneal coalition. To the knowledge of the authors no fracture of a coalition was reported so far. Conclusion: This report highlights the presentation of symptomatic coalitions following trauma and furthermore, it points out the difficulties in the diagnosis and treatment of a rare entity after a common injury. A diagnostic algorithm has been developed to ensure not to miss a severe injury. © 2013 Wähnert et al.; licensee BioMed Central Ltd.</t>
  </si>
  <si>
    <t>In this report, we present a case in which long-term swelling and pain because of an ankle sprain were successfully treated with the traditional Japanese herbal (Kampo) medicine Jidabokuippo. Jidabokuippo was created in Japan and has been used to treat swelling and pain associated with trauma. A 44-year-old woman sprained her right ankle and received the standard treatments including icing and immobilization for three weeks. However, the swelling, redness, and pain of her ankle continued for two months after the treatments. After initiating Jidabokuippo, her pain and swelling were promptly improved. This suggests that Jidabokuippo is a potentially promising pharmacotherapy for patients with ankle sprain which has not recovered smoothly. It is said that Jidabokuippo can be prescribed simply referring to pain and swelling of the affected areas; therefore, it should be considered as a treatment for trauma patients with long-term swelling and pain.</t>
  </si>
  <si>
    <r>
      <t xml:space="preserve">Acus III., R. W., &amp; Flanagan, J. P. (1991). Perineural fibrosis of superficial peroneal nerve complicating ankle sprain: A case report. </t>
    </r>
    <r>
      <rPr>
        <i/>
        <sz val="11"/>
        <color theme="1"/>
        <rFont val="Calibri"/>
        <family val="2"/>
        <scheme val="minor"/>
      </rPr>
      <t>Foot and Ankle</t>
    </r>
    <r>
      <rPr>
        <sz val="11"/>
        <color theme="1"/>
        <rFont val="Calibri"/>
        <family val="2"/>
        <scheme val="minor"/>
      </rPr>
      <t xml:space="preserve">, </t>
    </r>
    <r>
      <rPr>
        <i/>
        <sz val="11"/>
        <color theme="1"/>
        <rFont val="Calibri"/>
        <family val="2"/>
        <scheme val="minor"/>
      </rPr>
      <t>11</t>
    </r>
    <r>
      <rPr>
        <sz val="11"/>
        <color theme="1"/>
        <rFont val="Calibri"/>
        <family val="2"/>
        <scheme val="minor"/>
      </rPr>
      <t xml:space="preserve">(4), 233–235. https://doi.org/10.1177/107110079101100410 LK  - </t>
    </r>
  </si>
  <si>
    <r>
      <t xml:space="preserve">Angermann, P., Hoser, C., Lutz, M., Fink, C., &amp; Seykora, P. (1998). Acute compartment syndrome of the lower extremity following an ankle sprain. A case report. </t>
    </r>
    <r>
      <rPr>
        <i/>
        <sz val="11"/>
        <color theme="1"/>
        <rFont val="Calibri"/>
        <family val="2"/>
        <scheme val="minor"/>
      </rPr>
      <t>Unfallchirurg</t>
    </r>
    <r>
      <rPr>
        <sz val="11"/>
        <color theme="1"/>
        <rFont val="Calibri"/>
        <family val="2"/>
        <scheme val="minor"/>
      </rPr>
      <t xml:space="preserve">, </t>
    </r>
    <r>
      <rPr>
        <i/>
        <sz val="11"/>
        <color theme="1"/>
        <rFont val="Calibri"/>
        <family val="2"/>
        <scheme val="minor"/>
      </rPr>
      <t>101</t>
    </r>
    <r>
      <rPr>
        <sz val="11"/>
        <color theme="1"/>
        <rFont val="Calibri"/>
        <family val="2"/>
        <scheme val="minor"/>
      </rPr>
      <t xml:space="preserve">(3), 232–234. https://doi.org/10.1007/s001130050261 LK  - </t>
    </r>
  </si>
  <si>
    <r>
      <t xml:space="preserve">Bolds, A. (2020). The ankle sprain that led to paraplegia: A rare case report of a spinal pleomorphic xanthoastrocytoma. </t>
    </r>
    <r>
      <rPr>
        <i/>
        <sz val="11"/>
        <color theme="1"/>
        <rFont val="Calibri"/>
        <family val="2"/>
        <scheme val="minor"/>
      </rPr>
      <t>PM and R</t>
    </r>
    <r>
      <rPr>
        <sz val="11"/>
        <color theme="1"/>
        <rFont val="Calibri"/>
        <family val="2"/>
        <scheme val="minor"/>
      </rPr>
      <t xml:space="preserve">, </t>
    </r>
    <r>
      <rPr>
        <i/>
        <sz val="11"/>
        <color theme="1"/>
        <rFont val="Calibri"/>
        <family val="2"/>
        <scheme val="minor"/>
      </rPr>
      <t>12</t>
    </r>
    <r>
      <rPr>
        <sz val="11"/>
        <color theme="1"/>
        <rFont val="Calibri"/>
        <family val="2"/>
        <scheme val="minor"/>
      </rPr>
      <t xml:space="preserve">(SUPPL 1), S87–S88. https://doi.org/10.1002/pmrj.12519 LK  - </t>
    </r>
  </si>
  <si>
    <r>
      <t xml:space="preserve">Fabri, S., Duc, A., Constantinides, A., Pereira-durif, Y., Marc, T., &amp; Lacaze, F. (2009). Predictives evaluations of the sprain ankle. Fifty-eight cases report. </t>
    </r>
    <r>
      <rPr>
        <i/>
        <sz val="11"/>
        <color theme="1"/>
        <rFont val="Calibri"/>
        <family val="2"/>
        <scheme val="minor"/>
      </rPr>
      <t>Journal de Traumatologie du Sport</t>
    </r>
    <r>
      <rPr>
        <sz val="11"/>
        <color theme="1"/>
        <rFont val="Calibri"/>
        <family val="2"/>
        <scheme val="minor"/>
      </rPr>
      <t xml:space="preserve">, </t>
    </r>
    <r>
      <rPr>
        <i/>
        <sz val="11"/>
        <color theme="1"/>
        <rFont val="Calibri"/>
        <family val="2"/>
        <scheme val="minor"/>
      </rPr>
      <t>26</t>
    </r>
    <r>
      <rPr>
        <sz val="11"/>
        <color theme="1"/>
        <rFont val="Calibri"/>
        <family val="2"/>
        <scheme val="minor"/>
      </rPr>
      <t>(3), 139–147. https://doi.org/10.1016/j.jts.2009.06.003 LK  -</t>
    </r>
  </si>
  <si>
    <r>
      <t xml:space="preserve">Garozzo, D., Ferraresi, S., &amp; Buffatti, P. (2003). Common peroneal nerve palsy complicating ankle sprain: Report of 5 cases and review of the literature. </t>
    </r>
    <r>
      <rPr>
        <i/>
        <sz val="11"/>
        <color theme="1"/>
        <rFont val="Calibri"/>
        <family val="2"/>
        <scheme val="minor"/>
      </rPr>
      <t>Journal of Orthopaedics and Traumatology</t>
    </r>
    <r>
      <rPr>
        <sz val="11"/>
        <color theme="1"/>
        <rFont val="Calibri"/>
        <family val="2"/>
        <scheme val="minor"/>
      </rPr>
      <t xml:space="preserve">, </t>
    </r>
    <r>
      <rPr>
        <i/>
        <sz val="11"/>
        <color theme="1"/>
        <rFont val="Calibri"/>
        <family val="2"/>
        <scheme val="minor"/>
      </rPr>
      <t>4</t>
    </r>
    <r>
      <rPr>
        <sz val="11"/>
        <color theme="1"/>
        <rFont val="Calibri"/>
        <family val="2"/>
        <scheme val="minor"/>
      </rPr>
      <t xml:space="preserve">(3), 142–145. https://doi.org/10.1007/s10195-003-0028-z LK  - </t>
    </r>
  </si>
  <si>
    <r>
      <t xml:space="preserve">Kobayashi, T., Yoshida, M., Yoshida, M., &amp; Gamada, K. (2013). Intrinsic predictive factors of noncontact lateral ankle sprain in collegiate athletes: A case-control study. </t>
    </r>
    <r>
      <rPr>
        <i/>
        <sz val="11"/>
        <color theme="1"/>
        <rFont val="Calibri"/>
        <family val="2"/>
        <scheme val="minor"/>
      </rPr>
      <t>Orthopaedic Journal of Sports Medicine</t>
    </r>
    <r>
      <rPr>
        <sz val="11"/>
        <color theme="1"/>
        <rFont val="Calibri"/>
        <family val="2"/>
        <scheme val="minor"/>
      </rPr>
      <t xml:space="preserve">, </t>
    </r>
    <r>
      <rPr>
        <i/>
        <sz val="11"/>
        <color theme="1"/>
        <rFont val="Calibri"/>
        <family val="2"/>
        <scheme val="minor"/>
      </rPr>
      <t>1</t>
    </r>
    <r>
      <rPr>
        <sz val="11"/>
        <color theme="1"/>
        <rFont val="Calibri"/>
        <family val="2"/>
        <scheme val="minor"/>
      </rPr>
      <t xml:space="preserve">(7). https://doi.org/10.1177/2325967113518163 LK  - </t>
    </r>
  </si>
  <si>
    <r>
      <t xml:space="preserve">Morrison, S. S. (2019). Self-induced ankle joint contractures following an ankle sprain: A case report. </t>
    </r>
    <r>
      <rPr>
        <i/>
        <sz val="11"/>
        <color theme="1"/>
        <rFont val="Calibri"/>
        <family val="2"/>
        <scheme val="minor"/>
      </rPr>
      <t>PM and R</t>
    </r>
    <r>
      <rPr>
        <sz val="11"/>
        <color theme="1"/>
        <rFont val="Calibri"/>
        <family val="2"/>
        <scheme val="minor"/>
      </rPr>
      <t xml:space="preserve">, </t>
    </r>
    <r>
      <rPr>
        <i/>
        <sz val="11"/>
        <color theme="1"/>
        <rFont val="Calibri"/>
        <family val="2"/>
        <scheme val="minor"/>
      </rPr>
      <t>11</t>
    </r>
    <r>
      <rPr>
        <sz val="11"/>
        <color theme="1"/>
        <rFont val="Calibri"/>
        <family val="2"/>
        <scheme val="minor"/>
      </rPr>
      <t xml:space="preserve">, S16. https://doi.org/10.1002/pmrj.12271 LK  - </t>
    </r>
  </si>
  <si>
    <r>
      <t xml:space="preserve">Takahashi, Y., Tominaga, T., Okawa, K., &amp; Tanaka, K. (2018). Recovery from acute pediatric complex regional pain syndrome type i after ankle sprain by early pharmacological and physical therapies in primary care: A case report. </t>
    </r>
    <r>
      <rPr>
        <i/>
        <sz val="11"/>
        <color theme="1"/>
        <rFont val="Calibri"/>
        <family val="2"/>
        <scheme val="minor"/>
      </rPr>
      <t>Journal of Pain Research</t>
    </r>
    <r>
      <rPr>
        <sz val="11"/>
        <color theme="1"/>
        <rFont val="Calibri"/>
        <family val="2"/>
        <scheme val="minor"/>
      </rPr>
      <t xml:space="preserve">, </t>
    </r>
    <r>
      <rPr>
        <i/>
        <sz val="11"/>
        <color theme="1"/>
        <rFont val="Calibri"/>
        <family val="2"/>
        <scheme val="minor"/>
      </rPr>
      <t>11</t>
    </r>
    <r>
      <rPr>
        <sz val="11"/>
        <color theme="1"/>
        <rFont val="Calibri"/>
        <family val="2"/>
        <scheme val="minor"/>
      </rPr>
      <t xml:space="preserve">, 2859–2866. https://doi.org/10.2147/JPR.S164708 LK  - </t>
    </r>
  </si>
  <si>
    <r>
      <t xml:space="preserve">Van Ochten, J. M., Mos, M. C. E., Van Putte-Katier, N., Oei, E. H. G., Bindels, P. J. E., Bierma-Zeinstra, S. M. A., &amp; Van Middelkoop, M. (2014). Structural abnormalities and persistent complaints after an ankle sprain are not associated: An observational case control study in primary care. </t>
    </r>
    <r>
      <rPr>
        <i/>
        <sz val="11"/>
        <color theme="1"/>
        <rFont val="Calibri"/>
        <family val="2"/>
        <scheme val="minor"/>
      </rPr>
      <t>British Journal of General Practice</t>
    </r>
    <r>
      <rPr>
        <sz val="11"/>
        <color theme="1"/>
        <rFont val="Calibri"/>
        <family val="2"/>
        <scheme val="minor"/>
      </rPr>
      <t xml:space="preserve">, </t>
    </r>
    <r>
      <rPr>
        <i/>
        <sz val="11"/>
        <color theme="1"/>
        <rFont val="Calibri"/>
        <family val="2"/>
        <scheme val="minor"/>
      </rPr>
      <t>64</t>
    </r>
    <r>
      <rPr>
        <sz val="11"/>
        <color theme="1"/>
        <rFont val="Calibri"/>
        <family val="2"/>
        <scheme val="minor"/>
      </rPr>
      <t xml:space="preserve">(626), e545–e553. https://doi.org/10.3399/bjgp14X681349 LK  - </t>
    </r>
  </si>
  <si>
    <t>Trejo Ramírez, M. P., Wheat, J., James, D., Warmenhoven, J., &amp; Hamilton, N. (2020). CASE STUDY OF AN ACCIDENTAL ANKLE TWIST: A KINEMATIC ANALYSIS USING FUNCTIONAL DATA ANALYSIS. ISBS Proceedings Archive, 38(1), 196–199.</t>
  </si>
  <si>
    <t>CASE STUDY OF AN ACCIDENTAL ANKLE TWIST: A KINEMATIC ANALYSIS USING FUNCTIONAL DATA ANALYSIS</t>
  </si>
  <si>
    <t>This study examined an accidental ankle twist occurring during a single-participant study of the effects of traction on ankle biomechanics. One male participant performed a series of randomly distributed side-cuts and turns. In the 11th trial, the participant twisted his ankle during a side-cut. As no injury occurred, another 24 side-cut trials were recorded. Functional Data Analysis (FDA) demonstrated that the ankle twist trial was characterised by a sudden increase in inversion and internal rotation along with rapid transition from plantarflexion to dorsiflexion. Velocities showed a two-step increase in internal rotation and inversion, exceeding a 300 °/s safety threshold. The shift to dorsiflexion is indicative of an unloading mechanism that likely prevented the injury. FDA revealed variations between the ankle twist and the control that could inform stud design to prevent injuries.</t>
  </si>
  <si>
    <t>Lysdal, F. G., Grønlykke, T. B., &amp; Kersting, U. G. (2018). Biomechanics of a lateral ankle sprain: and the effect of a minimized lateral shoe-surface friction. International Foot and Ankle Biomechanics Meeting, i-FAB 2018, Poster No. 15. New York.</t>
  </si>
  <si>
    <t>Biomechanics of a lateral ankle sprain: and the effect of a minimized lateral shoe-surface friction</t>
  </si>
  <si>
    <t>Exclusion (Title/Abstract screening)</t>
  </si>
  <si>
    <t>Exclusion (Duplicate entry)</t>
  </si>
  <si>
    <t>Inclusion (Matches criteria)</t>
  </si>
  <si>
    <t>Exclusion (Full text screening)</t>
  </si>
  <si>
    <t>Note (free text)</t>
  </si>
  <si>
    <t>Perineural fibrosis of superficial peroneal nerve complicating ankle sprain: A case report</t>
  </si>
  <si>
    <t>Neuromuscular Control Mechanisms During Single-Leg Jump Landing in Subacute Ankle Sprain Patients: A Case Control Study</t>
  </si>
  <si>
    <t>Foot drop has many etiologies. One rarely mentioned and often neglected reason for foot drop is an acute inversion sprain of the ankle. Over the past 14 years, a collection of 32 cases of foot drop have been compiled in our orthopaedic and physiatric practices. All cases had appropriate evaluations, including electrodiagnostic studies (electromyography and nerve conduction studies) to determine the location and type of injury. Treatment and follow-up are also discussed. Of the 32 case studies, four were caused by a straightforward acute inversion sprain of the ankle. These cases are described with the electrodiagnostic evaluations, treatments, and outcomes. Proposed mechanisms for this type of foot drop are discussed, including traction and compression of the common peroneal nerve as it winds around the neck of the fibula, and possible compression by hematoma. Surgical versus conservative treatment is described. The functional impairment associated with foot drop is detailed.</t>
  </si>
  <si>
    <t xml:space="preserve">Conference abstract from same case by Chin et al (2021) </t>
  </si>
  <si>
    <t>Publication date</t>
  </si>
  <si>
    <t>INTRODUCTION:  Ankle sprains are the most frequent musculoskeletal injury. They account for up to 30% of all sports injuries and make up 1/6 of all time-loss absence due to injury. Up to 90% of all ankle sprains are ligamentous sprains to the lateral ligament complex making it the most frequently injured musculoskeletal structure in the body. Indoor sports are responsible for the highest prevalence of lateral ankle sprains. Spraino® is an adhesive polytetrafluoroethylene (PTFE) patch designed to prevent both primary and secondary acute non-contact ankle sprains in indoor sports (Figure 1). Spraino® attaches to the outside of the shoe thus not affecting ankle joint range of motion. The intent is to minimize lateral shoe-surface friction whenever initial contact is made with the foot placed in a supinated position. This allows the foot to slide instead of “catching” the floor. Previous studies have shown no reduction in performance or safety when using Spraino® during typical indoor sports. Thus, the objective of present study was to test the effect in an injury situation.
METHODS: One male athlete (26 years, 1.74 m, 75.5 kg) participated in this preliminary pilot trial. The subject performed 66 lateral cutting movements onto a force platform (AMTI OPT464508HF-1000). In all cases the subject aimed to land with an initial plantar flexion and ankle inversion to force initial contact with the lateral edge of the shoe. Ground reaction forces were collected at a 1000 Hz sample rate and kinematic data were collected at 500 Hz using eight infrared Qualisys Oqus 300+ series cameras (Qualisys AB). Kinematic data were low-pass filtered using a 4th-order Butterworth filter with a cut-off frequency of 14 Hz. Inverse dynamics simulations were conducted using Visual 3D v6 (C-Motion Inc.). Ankle joint kinetics were analyzed between initial contact and impact peak.
RESULTS:  The first 65 trials were all performed with Spraino® attached to the outside of the shoes and no lateral ankle sprains were sustained. The subject then removed Spraino from the shoes prior to the subsequent 66th trial. This resulted in an accidental grade 1 lateral ankle sprain. This led to immediate pain and swelling and the injury promoting control trial could not be repeated, thus ending the test session.
DISCUSSION:  A complete change in ankle joint kinematics in the frontal plane were evident when comparing the control (injury) trial to a trial with Spraino® with identical pre-contact kinematics (Figure 2). The foot was further supinated after initial contact in the control trial, whereas the foot was realigned into proper position when using Spraino®. In addition, ankle joint kinetics revealed a complete lack of inversion moment at initial contact when using Spraino®. The non-existing horizontal components of the ground reaction force at initial contact and the absent inversion moment highlights the minimized friction. The minimized friction initiates a sliding mechanism in which the normal force acts to realign the foot through an eversion moment. This mechanism appears to be able to prevent acute non-contact lateral ankle sprains.
SIGNIFICANCE/CLINICAL RELEVANCE: The outcomes from this laboratory case-study were of huge clinical relevance prior to the ethical approval and registration of a randomized controlled trial (ClinicalTrials.gov ID: NCT03311490) in which 500 previously injured sub-elite athletes are randomized to use Spraino® for 52 weeks to prevent ankle sprains.</t>
  </si>
  <si>
    <t>Study on rehabilitation following ankle sprain</t>
  </si>
  <si>
    <t>False aneurysm of the perforating peroneal artery: A complication of lateral ankle sprain. A case report</t>
  </si>
  <si>
    <t>Case report on side/late effects following ankle sprain</t>
  </si>
  <si>
    <t>Case series on management/treatment following ankle sprain</t>
  </si>
  <si>
    <t xml:space="preserve">RCT on treatment effects following ankle sprain </t>
  </si>
  <si>
    <t>Study on side/late effects following ankle sprain</t>
  </si>
  <si>
    <t>Quantitative case report on a medial ankle sprain</t>
  </si>
  <si>
    <t>Case report on management/treatment following ankle sprain</t>
  </si>
  <si>
    <t xml:space="preserve"> Blood-letting therapy combined with acupuncture for 50 cases of ankle joint sprain</t>
  </si>
  <si>
    <t>Two quantitative cases: Lateral ankle sprains recorded on television in sports setting</t>
  </si>
  <si>
    <t>Four quantitative cases: Lateral ankle sprains recorded on television in sports setting</t>
  </si>
  <si>
    <t>One quantitative case: Giving way episode recorded in laboratory setting</t>
  </si>
  <si>
    <t>One quantitative case: Lateral ankle sprain recorded in laboratory setting</t>
  </si>
  <si>
    <t>One quantitative case: Lateral ankle twist recorded in laboratory setting</t>
  </si>
  <si>
    <t>Two quantitative cases: Giving way episode recorded in laboratory setting</t>
  </si>
  <si>
    <t>One quantitative case: Lateral ankle sprain recorded on television in sports setting</t>
  </si>
  <si>
    <t>Five quantitative cases: Lateral ankle sprains recorded on television in sports setting</t>
  </si>
  <si>
    <t>A 3D motion capture analysis of a giving-way ankle episode during a 180-degree pivot turn: A case report</t>
  </si>
  <si>
    <t>Kinematics analysis of ankle inversion ligamentous sprain injuries in sports: Five cases from televised tennis competitions</t>
  </si>
  <si>
    <t>Biomechanics of supination ankle sprain: A case report of an accidental injury event in the laboratory</t>
  </si>
  <si>
    <t>A lateral ankle sprain during a lateral backward step in badminton:A case report of a televised injury incident</t>
  </si>
  <si>
    <t>How to sprain your ankle - a biomechanical case report of an inversion trauma</t>
  </si>
  <si>
    <t>A laboratory captured ‘giving way’ episode during a single-leg landing task in an individual with unilateral chronic ankle instability</t>
  </si>
  <si>
    <t>Kinematics and kinetics of an accidental lateral ankle sprain</t>
  </si>
  <si>
    <t>Biomechanics of ankle giving way: A case report of accidental ankle giving way during the drop landing test</t>
  </si>
  <si>
    <t>Kinematics analysis of ankle inversion ligamentous sprain injuries in sports: 2 cases during the 2008 beijing olympics</t>
  </si>
  <si>
    <t>Biomechanical analysis of ankle ligamentous sprain injury cases from televised basketball games: Understanding when, how and why ligament failure occurs</t>
  </si>
  <si>
    <t>A laboratory captured “giving way” episode in an individual with chronic ankle instability</t>
  </si>
  <si>
    <t>A ‘Giving way’ captured during walking by gyroscopes and plantar force sensors</t>
  </si>
  <si>
    <t>Jump landing biomechanics during a laboratory recorded recurrent ankle sprain</t>
  </si>
  <si>
    <t>Database Entry Number</t>
  </si>
  <si>
    <t xml:space="preserve">Invited commentary on KNEE giving way </t>
  </si>
  <si>
    <t>Case serires on side/late effects following ankle sprain</t>
  </si>
  <si>
    <t>Study on management/treatment following ankle sprain</t>
  </si>
  <si>
    <t>Case series on side/late effects following ankle sprain</t>
  </si>
  <si>
    <t>Case report on KNEE giving-way</t>
  </si>
  <si>
    <t>Letter to editor, duplicate of Lemont (1991)</t>
  </si>
  <si>
    <t>Two quantitative cases of EVERSION sprains</t>
  </si>
  <si>
    <t>Case report on side/late effects following MP1 joint trauma</t>
  </si>
  <si>
    <t>Study on risk factors for lateral ankle sprains</t>
  </si>
  <si>
    <t>Parallel publication of Moghamadan et al (2017)</t>
  </si>
  <si>
    <t>Case report on side/late effects following Urinary bladder rupture</t>
  </si>
  <si>
    <t>Self-reported giving-way episode during a stepping-down task: Case report of a subject with an ACL-deficient knee: Invited commentary</t>
  </si>
  <si>
    <t>Acute compartment syndrome of the lower extremity following an ankle sprain. A case report</t>
  </si>
  <si>
    <t>False aneurysm - A complication following an inversion ankle sprain: A case report</t>
  </si>
  <si>
    <t>Gastrocnemius muscle herniation as a rare differential diagnosis of ankle sprain: Case report and review of the literature</t>
  </si>
  <si>
    <t>The ankle sprain that led to paraplegia: A rare case report of a spinal pleomorphic xanthoastrocytoma</t>
  </si>
  <si>
    <t>Isolated posterior high ankle sprain: a report of three cases</t>
  </si>
  <si>
    <t>Peroneal nerve injury with foot drop complicating ankle sprain: A series of four cases with review of the literature</t>
  </si>
  <si>
    <t xml:space="preserve"> A 3D Motion Capture Analysis of an Accidental Lateral Ankle Sprain Injury During a 180-Degree Pivot Turn</t>
  </si>
  <si>
    <t>Pseudoaneurysm of the anterior tibial artery following an ankle sprain: A case report of an uncommon ankle trauma with review of the literature</t>
  </si>
  <si>
    <t>Injury to the peroneal nerve after ankle sprain. A case report</t>
  </si>
  <si>
    <t>Volumetric investigations in cases of ankle sprain: A double-blind trial of the percutaneous effect of anti-exudative substances</t>
  </si>
  <si>
    <t>A Case of Neglected Achilles Rupture after an Ankle Sprain</t>
  </si>
  <si>
    <t>A case report on ankle sprain with unsatisfactory progress (A propósito de un esguince de mala evolución)</t>
  </si>
  <si>
    <t>Predictives evaluations of the sprain ankle. Fifty-eight cases report (Évaluations prédictives de l'entorse de cheville. À propos de 58 cas)</t>
  </si>
  <si>
    <t>Preinjury to postinjury disablement and recovery after a lateral ankle sprain: A case report</t>
  </si>
  <si>
    <t>Role of Hip Injury and Giving Way in Pain Exacerbation in Hip Osteoarthritis: An Internet-Based Case–Crossover Study</t>
  </si>
  <si>
    <t>Study on side/late effects following HIP injury</t>
  </si>
  <si>
    <t>Common peroneal nerve palsy complicating ankle sprain: Report of 5 cases and review of the literature</t>
  </si>
  <si>
    <t>Ankle sprain as a work-related accident: Status of proprioception after 2 weeks</t>
  </si>
  <si>
    <t>From Lateral Ankle Sprain to Above-Knee Amputation: A Unique Case Report of Group A Streptococcus Necrotizing Soft-tissue Infection</t>
  </si>
  <si>
    <t>Self-reported giving-way episode during a stepping-down task: Case report of a subject with an ACL-deficient knee</t>
  </si>
  <si>
    <t>Case study of the kinematics and kinetics of an ACL deficient subject that experienced “giving way” during a stepping down task</t>
  </si>
  <si>
    <t>Tibiofibular syndesmosis and ossification. Case report: Sequelae of ankle sprain in an adolescent football player</t>
  </si>
  <si>
    <t>Intrinsic predictive factors of noncontact lateral ankle sprain in collegiate athletes: A case-control study</t>
  </si>
  <si>
    <t>Proprioceptive neuromuscular rehabilitation in cases of ankle sprain (LA REEDUCATION NEURO-MUSCULAIRE PROPRIOCEPTIVE DES ENTORSES DE LA CHEVILLE)</t>
  </si>
  <si>
    <t>Trunk and hip muscle recruitment patterns during the prone leg extension following a lateral ankle sprain: A prospective case study pre and post injury</t>
  </si>
  <si>
    <t>Perineural fibrosis of the superficial peroneal nerve complicating ankle sprain: a case report</t>
  </si>
  <si>
    <t>Letter to editor: regarding Acus &amp; Flanagan (1991)</t>
  </si>
  <si>
    <t>Letter to the Editor</t>
  </si>
  <si>
    <t>Kinematic analysis of ankle eversion sprain in sports: two cases during the FIFA world cup</t>
  </si>
  <si>
    <t>MP I joint giving way - A case study</t>
  </si>
  <si>
    <t>Pseudoaneurysms after Ankle Sprain: Report of Three Cases Successfully Cured by Nonsurgical Treatment</t>
  </si>
  <si>
    <t>Acute lateral ankle sprain alters muscle and tendon properties: Case series</t>
  </si>
  <si>
    <t>Pseudoaneurysm of the lateral malleolar artery after an ankle sprain: Case report and review of the literature</t>
  </si>
  <si>
    <t>Effectiveness of early mobilisation combined with external support in a case of acute ankle sprain: a systematic review (Efectividad de la movilización temprana combinada con el soporte externo en caso de esguince agudo de tobillo: revisión sistemática)</t>
  </si>
  <si>
    <t>Patient outcomes utilizing the mulligan concept of mobilization with movement to treat intercollegiate patients diagnosed with lateral ankle sprain: An a priori case series</t>
  </si>
  <si>
    <t>Peroneal-nerve palsy complicating ankle sprain. Report of two cases and review of the literature</t>
  </si>
  <si>
    <t>The relation of Q angle and anthropometric measures with ankle sprain; A case-control study</t>
  </si>
  <si>
    <t>More than meets the eye: Clinical reflection and evidence-based practice in an unusual case of adolescent chronic ankle sprain</t>
  </si>
  <si>
    <t>On a Case in Which the Urinary Bladder Was Twice Ruptured; the First Time by Violence; the Second Time (Seven Years after the First) by the Giving Way of the Adhesion Whereby the Rent Had Been Closed</t>
  </si>
  <si>
    <t>Self-induced ankle joint contractures following an ankle sprain: A case report</t>
  </si>
  <si>
    <t>Treatment of 31 cases of acute ankle sprain by puncturing yangchi. Journal of Traditional Chinese Medicine</t>
  </si>
  <si>
    <t>Case Report: Acute hydrotherapy with super-saturated hydrogen-rich water for ankle sprain in a professional athlete</t>
  </si>
  <si>
    <t>Acute/chronic ankle sprain: A case study</t>
  </si>
  <si>
    <t>Evaluation of ligament strains in lateral ankle sprain of accidental injury cases using computational simulation</t>
  </si>
  <si>
    <t>A case report of season ending ankle sprain: A rare complication of compartment syndrome following an inversion ankle injury</t>
  </si>
  <si>
    <t>Extra  multibody analysis of previously published (and included) quantitative case reports of lateral ankle sprains</t>
  </si>
  <si>
    <t>Chronic ankle “sprain” secondary to anomalous peroneal tendon: a case report</t>
  </si>
  <si>
    <t>Ultrasonography Comparison of the Plantar Fascia and Tibialis Anterior in People With and Without Lateral Ankle Sprain: A Case-Control Study</t>
  </si>
  <si>
    <t>Acute Compartment Syndrome of the Leg Following Injury to Perforating Branch of Peroneal Artery After a Severe Ankle Sprain in a Pediatric Patient - A Case and a Review of Literature</t>
  </si>
  <si>
    <t>Rupture of Achilles tendon: A case report on ankle sprain with unsatisfactory progress</t>
  </si>
  <si>
    <t>Ankle eversion-inversion injury with syndesmotic sprain in a collegiate volley player: A case report</t>
  </si>
  <si>
    <t>Short-Term Effect of Manual Therapy &amp; Taping on Subacute Ankle Sprains with Potential Syndesmotic Sprain: A Case Series</t>
  </si>
  <si>
    <t>Clinical benefits of early cold therapy in accident and emergency following ankle sprain</t>
  </si>
  <si>
    <t>Recovery from acute pediatric complex regional pain syndrome type i after ankle sprain by early pharmacological and physical therapies in primary care: A case report</t>
  </si>
  <si>
    <t>The consequence of a medial ankle sprain on physical and self-reported functional limitations: A case study over a 5-month period</t>
  </si>
  <si>
    <t>Arthroscopic surgery and its results in cases that do not respond to conservative treatment after ankle sprain in young patients</t>
  </si>
  <si>
    <t>Structural abnormalities and persistent complaints after an ankle sprain are not associated: An observational case control study in primary care</t>
  </si>
  <si>
    <t>Kinematic analysis of a televised medial ankle sprain</t>
  </si>
  <si>
    <t>A management of early CRPS I caused by ankle sprain: A case report</t>
  </si>
  <si>
    <t>Air acupuncture therapy combined with manipulation on 90 cases of acute sprain and bruising of ankle joint (气针加手法治疗急性踝关节扭挫伤90例)</t>
  </si>
  <si>
    <t>Case-control study on cold compress for acute ankle sprain</t>
  </si>
  <si>
    <t>The use of manipulation in a patient with an ankle sprain injury not responding to conventional management: A case report</t>
  </si>
  <si>
    <t>An unusual cause of ankle pain: Fracture of a talocalcaneal coalition as a differential diagnosis in an acute ankle sprain: A case report and literature review</t>
  </si>
  <si>
    <t>Forty-two cases of acute ankle sprain treated with acupuncture at Yángchí (TE 4)</t>
  </si>
  <si>
    <t>An ankle sprain with long-term swelling and pain successfully treated with the traditional Japanese herbal medicine Jidabokuippo: A case report</t>
  </si>
  <si>
    <t>Not available</t>
  </si>
  <si>
    <r>
      <t xml:space="preserve">Yang, A.-P. (2012). Forty-two cases of acute ankle sprain treated with acupuncture at Yángchí (TE 4). </t>
    </r>
    <r>
      <rPr>
        <i/>
        <sz val="11"/>
        <color theme="1"/>
        <rFont val="Calibri"/>
        <family val="2"/>
        <scheme val="minor"/>
      </rPr>
      <t>World Journal of Acupuncture - Moxibustion</t>
    </r>
    <r>
      <rPr>
        <sz val="11"/>
        <color theme="1"/>
        <rFont val="Calibri"/>
        <family val="2"/>
        <scheme val="minor"/>
      </rPr>
      <t xml:space="preserve">, </t>
    </r>
    <r>
      <rPr>
        <i/>
        <sz val="11"/>
        <color theme="1"/>
        <rFont val="Calibri"/>
        <family val="2"/>
        <scheme val="minor"/>
      </rPr>
      <t>22</t>
    </r>
    <r>
      <rPr>
        <sz val="11"/>
        <color theme="1"/>
        <rFont val="Calibri"/>
        <family val="2"/>
        <scheme val="minor"/>
      </rPr>
      <t>(1), 67–68. https://doi.org/10.1016/S1003-5257(12)60017-8</t>
    </r>
  </si>
  <si>
    <t>Conference duplicate</t>
  </si>
  <si>
    <t>O2</t>
  </si>
  <si>
    <t>O1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</si>
</sst>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i/>
      <sz val="11"/>
      <color theme="1"/>
      <name val="Calibri"/>
      <family val="2"/>
      <scheme val="minor"/>
    </font>
    <font>
      <sz val="11"/>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FFFFCC"/>
      </patternFill>
    </fill>
  </fills>
  <borders count="3">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3" borderId="1" applyNumberFormat="0" applyFont="0" applyAlignment="0" applyProtection="0"/>
  </cellStyleXfs>
  <cellXfs count="26">
    <xf numFmtId="0" fontId="0" fillId="0" borderId="0" xfId="0"/>
    <xf numFmtId="0" fontId="0" fillId="0" borderId="0" xfId="0" applyAlignment="1">
      <alignment horizontal="left"/>
    </xf>
    <xf numFmtId="0" fontId="0" fillId="0" borderId="0" xfId="0" applyAlignment="1">
      <alignment horizontal="left" vertical="center"/>
    </xf>
    <xf numFmtId="0" fontId="0" fillId="2" borderId="0" xfId="0" applyFill="1" applyAlignment="1">
      <alignment horizontal="left" vertical="center"/>
    </xf>
    <xf numFmtId="0" fontId="0" fillId="2" borderId="0" xfId="0" applyFill="1" applyAlignment="1">
      <alignment horizontal="left"/>
    </xf>
    <xf numFmtId="0" fontId="1" fillId="0" borderId="0" xfId="0" applyFont="1"/>
    <xf numFmtId="0" fontId="0" fillId="0" borderId="0" xfId="0" applyAlignment="1">
      <alignment horizontal="left" vertical="top" wrapText="1"/>
    </xf>
    <xf numFmtId="1" fontId="0" fillId="0" borderId="0" xfId="0" applyNumberFormat="1" applyAlignment="1">
      <alignment horizontal="left" vertical="center"/>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center" wrapText="1"/>
    </xf>
    <xf numFmtId="0" fontId="1" fillId="0" borderId="2" xfId="0" applyFont="1" applyFill="1" applyBorder="1" applyAlignment="1">
      <alignment horizontal="left" vertical="center"/>
    </xf>
    <xf numFmtId="0" fontId="1" fillId="0" borderId="2" xfId="0" applyFont="1" applyFill="1" applyBorder="1"/>
    <xf numFmtId="1" fontId="0" fillId="0" borderId="2" xfId="0" applyNumberFormat="1" applyFill="1" applyBorder="1" applyAlignment="1">
      <alignment horizontal="left" vertical="center"/>
    </xf>
    <xf numFmtId="0" fontId="0" fillId="0" borderId="2" xfId="0" applyFill="1" applyBorder="1" applyAlignment="1">
      <alignment vertical="top" wrapText="1"/>
    </xf>
    <xf numFmtId="0" fontId="0" fillId="0" borderId="2" xfId="0" applyFill="1" applyBorder="1" applyAlignment="1">
      <alignment horizontal="left" vertical="top" wrapText="1"/>
    </xf>
    <xf numFmtId="0" fontId="0" fillId="0" borderId="2" xfId="0" applyFill="1" applyBorder="1" applyAlignment="1">
      <alignment horizontal="center" vertical="center" wrapText="1"/>
    </xf>
    <xf numFmtId="0" fontId="0" fillId="0" borderId="2" xfId="1" applyFont="1" applyFill="1" applyBorder="1" applyAlignment="1">
      <alignment vertical="top" wrapText="1"/>
    </xf>
    <xf numFmtId="0" fontId="0" fillId="0" borderId="2" xfId="1" applyFont="1" applyFill="1" applyBorder="1" applyAlignment="1">
      <alignment horizontal="left" vertical="top" wrapText="1"/>
    </xf>
    <xf numFmtId="0" fontId="0" fillId="0" borderId="2" xfId="1" applyFont="1" applyFill="1" applyBorder="1" applyAlignment="1">
      <alignment horizontal="center" vertical="center" wrapText="1"/>
    </xf>
    <xf numFmtId="0" fontId="1" fillId="0" borderId="2" xfId="0" applyFont="1" applyBorder="1" applyAlignment="1">
      <alignment vertical="top" wrapText="1"/>
    </xf>
    <xf numFmtId="17" fontId="0" fillId="0" borderId="2" xfId="0" applyNumberFormat="1" applyBorder="1" applyAlignment="1">
      <alignment horizontal="left" vertical="center"/>
    </xf>
    <xf numFmtId="1" fontId="0" fillId="0" borderId="2" xfId="0" applyNumberFormat="1" applyBorder="1" applyAlignment="1">
      <alignment horizontal="center" vertical="center"/>
    </xf>
    <xf numFmtId="0" fontId="0" fillId="0" borderId="2" xfId="0" applyBorder="1" applyAlignment="1">
      <alignment vertical="top" wrapText="1"/>
    </xf>
    <xf numFmtId="0" fontId="0" fillId="0" borderId="2" xfId="0" applyBorder="1" applyAlignment="1">
      <alignment horizontal="left" vertical="top" wrapText="1"/>
    </xf>
    <xf numFmtId="0" fontId="0" fillId="0" borderId="2" xfId="0" applyBorder="1" applyAlignment="1">
      <alignment horizontal="center" vertical="center" wrapText="1"/>
    </xf>
  </cellXfs>
  <cellStyles count="2">
    <cellStyle name="Bemærk!" xfId="1" builtinId="10"/>
    <cellStyle name="Normal" xfId="0" builtinId="0"/>
  </cellStyles>
  <dxfs count="8">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51"/>
  <sheetViews>
    <sheetView tabSelected="1" workbookViewId="0"/>
  </sheetViews>
  <sheetFormatPr defaultRowHeight="14.25" x14ac:dyDescent="0.45"/>
  <cols>
    <col min="1" max="1" width="255.59765625" bestFit="1" customWidth="1"/>
  </cols>
  <sheetData>
    <row r="1" spans="1:1" x14ac:dyDescent="0.45">
      <c r="A1" s="2" t="s">
        <v>114</v>
      </c>
    </row>
    <row r="3" spans="1:1" x14ac:dyDescent="0.45">
      <c r="A3" s="2" t="s">
        <v>40</v>
      </c>
    </row>
    <row r="5" spans="1:1" x14ac:dyDescent="0.45">
      <c r="A5" s="2" t="s">
        <v>41</v>
      </c>
    </row>
    <row r="7" spans="1:1" x14ac:dyDescent="0.45">
      <c r="A7" s="2" t="s">
        <v>35</v>
      </c>
    </row>
    <row r="8" spans="1:1" x14ac:dyDescent="0.45">
      <c r="A8" s="2"/>
    </row>
    <row r="9" spans="1:1" x14ac:dyDescent="0.45">
      <c r="A9" s="2" t="s">
        <v>36</v>
      </c>
    </row>
    <row r="11" spans="1:1" x14ac:dyDescent="0.45">
      <c r="A11" s="2" t="s">
        <v>39</v>
      </c>
    </row>
    <row r="13" spans="1:1" x14ac:dyDescent="0.45">
      <c r="A13" s="2" t="s">
        <v>33</v>
      </c>
    </row>
    <row r="15" spans="1:1" x14ac:dyDescent="0.45">
      <c r="A15" s="2" t="s">
        <v>34</v>
      </c>
    </row>
    <row r="17" spans="1:1" x14ac:dyDescent="0.45">
      <c r="A17" s="2" t="s">
        <v>38</v>
      </c>
    </row>
    <row r="19" spans="1:1" x14ac:dyDescent="0.45">
      <c r="A19" s="2" t="s">
        <v>37</v>
      </c>
    </row>
    <row r="21" spans="1:1" x14ac:dyDescent="0.45">
      <c r="A21" s="2" t="s">
        <v>31</v>
      </c>
    </row>
    <row r="23" spans="1:1" x14ac:dyDescent="0.45">
      <c r="A23" s="2" t="s">
        <v>32</v>
      </c>
    </row>
    <row r="25" spans="1:1" x14ac:dyDescent="0.45">
      <c r="A25" s="2" t="s">
        <v>30</v>
      </c>
    </row>
    <row r="27" spans="1:1" x14ac:dyDescent="0.45">
      <c r="A27" s="2" t="s">
        <v>29</v>
      </c>
    </row>
    <row r="29" spans="1:1" x14ac:dyDescent="0.45">
      <c r="A29" s="2" t="s">
        <v>47</v>
      </c>
    </row>
    <row r="31" spans="1:1" x14ac:dyDescent="0.45">
      <c r="A31" s="2" t="s">
        <v>27</v>
      </c>
    </row>
    <row r="33" spans="1:1" x14ac:dyDescent="0.45">
      <c r="A33" s="2" t="s">
        <v>28</v>
      </c>
    </row>
    <row r="35" spans="1:1" x14ac:dyDescent="0.45">
      <c r="A35" s="2" t="s">
        <v>45</v>
      </c>
    </row>
    <row r="37" spans="1:1" x14ac:dyDescent="0.45">
      <c r="A37" s="2" t="s">
        <v>26</v>
      </c>
    </row>
    <row r="39" spans="1:1" x14ac:dyDescent="0.45">
      <c r="A39" s="2" t="s">
        <v>25</v>
      </c>
    </row>
    <row r="41" spans="1:1" x14ac:dyDescent="0.45">
      <c r="A41" s="2" t="s">
        <v>22</v>
      </c>
    </row>
    <row r="43" spans="1:1" x14ac:dyDescent="0.45">
      <c r="A43" s="2" t="s">
        <v>23</v>
      </c>
    </row>
    <row r="45" spans="1:1" x14ac:dyDescent="0.45">
      <c r="A45" s="2" t="s">
        <v>24</v>
      </c>
    </row>
    <row r="47" spans="1:1" x14ac:dyDescent="0.45">
      <c r="A47" s="2" t="s">
        <v>46</v>
      </c>
    </row>
    <row r="49" spans="1:1" x14ac:dyDescent="0.45">
      <c r="A49" s="2" t="s">
        <v>21</v>
      </c>
    </row>
    <row r="51" spans="1:1" x14ac:dyDescent="0.45">
      <c r="A51" s="2" t="s">
        <v>50</v>
      </c>
    </row>
    <row r="53" spans="1:1" x14ac:dyDescent="0.45">
      <c r="A53" s="2" t="s">
        <v>20</v>
      </c>
    </row>
    <row r="55" spans="1:1" x14ac:dyDescent="0.45">
      <c r="A55" s="2" t="s">
        <v>64</v>
      </c>
    </row>
    <row r="57" spans="1:1" x14ac:dyDescent="0.45">
      <c r="A57" s="2" t="s">
        <v>19</v>
      </c>
    </row>
    <row r="59" spans="1:1" x14ac:dyDescent="0.45">
      <c r="A59" s="2" t="s">
        <v>53</v>
      </c>
    </row>
    <row r="61" spans="1:1" x14ac:dyDescent="0.45">
      <c r="A61" s="2" t="s">
        <v>61</v>
      </c>
    </row>
    <row r="63" spans="1:1" x14ac:dyDescent="0.45">
      <c r="A63" s="2" t="s">
        <v>59</v>
      </c>
    </row>
    <row r="65" spans="1:1" x14ac:dyDescent="0.45">
      <c r="A65" s="2" t="s">
        <v>69</v>
      </c>
    </row>
    <row r="67" spans="1:1" x14ac:dyDescent="0.45">
      <c r="A67" s="2" t="s">
        <v>18</v>
      </c>
    </row>
    <row r="69" spans="1:1" x14ac:dyDescent="0.45">
      <c r="A69" s="2" t="s">
        <v>73</v>
      </c>
    </row>
    <row r="71" spans="1:1" x14ac:dyDescent="0.45">
      <c r="A71" s="2" t="s">
        <v>16</v>
      </c>
    </row>
    <row r="73" spans="1:1" x14ac:dyDescent="0.45">
      <c r="A73" s="2" t="s">
        <v>17</v>
      </c>
    </row>
    <row r="75" spans="1:1" x14ac:dyDescent="0.45">
      <c r="A75" s="2" t="s">
        <v>67</v>
      </c>
    </row>
    <row r="77" spans="1:1" x14ac:dyDescent="0.45">
      <c r="A77" s="2" t="s">
        <v>11</v>
      </c>
    </row>
    <row r="79" spans="1:1" x14ac:dyDescent="0.45">
      <c r="A79" s="2" t="s">
        <v>13</v>
      </c>
    </row>
    <row r="81" spans="1:1" x14ac:dyDescent="0.45">
      <c r="A81" s="2" t="s">
        <v>15</v>
      </c>
    </row>
    <row r="83" spans="1:1" x14ac:dyDescent="0.45">
      <c r="A83" s="2" t="s">
        <v>43</v>
      </c>
    </row>
    <row r="85" spans="1:1" x14ac:dyDescent="0.45">
      <c r="A85" s="2" t="s">
        <v>14</v>
      </c>
    </row>
    <row r="87" spans="1:1" x14ac:dyDescent="0.45">
      <c r="A87" s="2" t="s">
        <v>12</v>
      </c>
    </row>
    <row r="89" spans="1:1" x14ac:dyDescent="0.45">
      <c r="A89" s="2" t="s">
        <v>48</v>
      </c>
    </row>
    <row r="91" spans="1:1" x14ac:dyDescent="0.45">
      <c r="A91" s="2" t="s">
        <v>54</v>
      </c>
    </row>
    <row r="93" spans="1:1" x14ac:dyDescent="0.45">
      <c r="A93" s="2" t="s">
        <v>52</v>
      </c>
    </row>
    <row r="95" spans="1:1" x14ac:dyDescent="0.45">
      <c r="A95" s="2" t="s">
        <v>44</v>
      </c>
    </row>
    <row r="97" spans="1:1" x14ac:dyDescent="0.45">
      <c r="A97" s="2" t="s">
        <v>71</v>
      </c>
    </row>
    <row r="99" spans="1:1" x14ac:dyDescent="0.45">
      <c r="A99" s="2" t="s">
        <v>51</v>
      </c>
    </row>
    <row r="101" spans="1:1" x14ac:dyDescent="0.45">
      <c r="A101" s="2" t="s">
        <v>49</v>
      </c>
    </row>
    <row r="103" spans="1:1" x14ac:dyDescent="0.45">
      <c r="A103" s="2" t="s">
        <v>60</v>
      </c>
    </row>
    <row r="105" spans="1:1" x14ac:dyDescent="0.45">
      <c r="A105" s="2" t="s">
        <v>62</v>
      </c>
    </row>
    <row r="107" spans="1:1" x14ac:dyDescent="0.45">
      <c r="A107" s="2" t="s">
        <v>8</v>
      </c>
    </row>
    <row r="109" spans="1:1" x14ac:dyDescent="0.45">
      <c r="A109" s="2" t="s">
        <v>9</v>
      </c>
    </row>
    <row r="111" spans="1:1" x14ac:dyDescent="0.45">
      <c r="A111" s="2" t="s">
        <v>10</v>
      </c>
    </row>
    <row r="113" spans="1:1" x14ac:dyDescent="0.45">
      <c r="A113" s="2" t="s">
        <v>74</v>
      </c>
    </row>
    <row r="115" spans="1:1" x14ac:dyDescent="0.45">
      <c r="A115" s="2" t="s">
        <v>6</v>
      </c>
    </row>
    <row r="117" spans="1:1" x14ac:dyDescent="0.45">
      <c r="A117" s="2" t="s">
        <v>7</v>
      </c>
    </row>
    <row r="119" spans="1:1" x14ac:dyDescent="0.45">
      <c r="A119" s="2" t="s">
        <v>63</v>
      </c>
    </row>
    <row r="121" spans="1:1" x14ac:dyDescent="0.45">
      <c r="A121" s="2" t="s">
        <v>56</v>
      </c>
    </row>
    <row r="123" spans="1:1" x14ac:dyDescent="0.45">
      <c r="A123" s="2" t="s">
        <v>42</v>
      </c>
    </row>
    <row r="125" spans="1:1" x14ac:dyDescent="0.45">
      <c r="A125" s="2" t="s">
        <v>65</v>
      </c>
    </row>
    <row r="127" spans="1:1" x14ac:dyDescent="0.45">
      <c r="A127" s="2" t="s">
        <v>2</v>
      </c>
    </row>
    <row r="129" spans="1:1" x14ac:dyDescent="0.45">
      <c r="A129" s="2" t="s">
        <v>4</v>
      </c>
    </row>
    <row r="131" spans="1:1" x14ac:dyDescent="0.45">
      <c r="A131" s="2" t="s">
        <v>5</v>
      </c>
    </row>
    <row r="133" spans="1:1" x14ac:dyDescent="0.45">
      <c r="A133" s="2" t="s">
        <v>57</v>
      </c>
    </row>
    <row r="135" spans="1:1" x14ac:dyDescent="0.45">
      <c r="A135" s="2" t="s">
        <v>1</v>
      </c>
    </row>
    <row r="137" spans="1:1" x14ac:dyDescent="0.45">
      <c r="A137" s="2" t="s">
        <v>3</v>
      </c>
    </row>
    <row r="139" spans="1:1" x14ac:dyDescent="0.45">
      <c r="A139" s="2" t="s">
        <v>58</v>
      </c>
    </row>
    <row r="141" spans="1:1" x14ac:dyDescent="0.45">
      <c r="A141" s="2" t="s">
        <v>72</v>
      </c>
    </row>
    <row r="143" spans="1:1" x14ac:dyDescent="0.45">
      <c r="A143" s="2" t="s">
        <v>66</v>
      </c>
    </row>
    <row r="145" spans="1:1" x14ac:dyDescent="0.45">
      <c r="A145" s="2" t="s">
        <v>68</v>
      </c>
    </row>
    <row r="147" spans="1:1" x14ac:dyDescent="0.45">
      <c r="A147" s="2" t="s">
        <v>0</v>
      </c>
    </row>
    <row r="149" spans="1:1" x14ac:dyDescent="0.45">
      <c r="A149" s="2" t="s">
        <v>55</v>
      </c>
    </row>
    <row r="151" spans="1:1" x14ac:dyDescent="0.45">
      <c r="A151" s="2" t="s">
        <v>70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21"/>
  <sheetViews>
    <sheetView workbookViewId="0">
      <selection activeCell="A2" sqref="A2"/>
    </sheetView>
  </sheetViews>
  <sheetFormatPr defaultRowHeight="14.25" x14ac:dyDescent="0.45"/>
  <cols>
    <col min="1" max="1" width="255.59765625" bestFit="1" customWidth="1"/>
  </cols>
  <sheetData>
    <row r="1" spans="1:1" x14ac:dyDescent="0.45">
      <c r="A1" s="2" t="s">
        <v>109</v>
      </c>
    </row>
    <row r="3" spans="1:1" x14ac:dyDescent="0.45">
      <c r="A3" s="2" t="s">
        <v>82</v>
      </c>
    </row>
    <row r="5" spans="1:1" x14ac:dyDescent="0.45">
      <c r="A5" s="2" t="s">
        <v>40</v>
      </c>
    </row>
    <row r="7" spans="1:1" x14ac:dyDescent="0.45">
      <c r="A7" s="2" t="s">
        <v>41</v>
      </c>
    </row>
    <row r="9" spans="1:1" x14ac:dyDescent="0.45">
      <c r="A9" s="2" t="s">
        <v>39</v>
      </c>
    </row>
    <row r="11" spans="1:1" x14ac:dyDescent="0.45">
      <c r="A11" s="2" t="s">
        <v>84</v>
      </c>
    </row>
    <row r="13" spans="1:1" x14ac:dyDescent="0.45">
      <c r="A13" s="2" t="s">
        <v>38</v>
      </c>
    </row>
    <row r="15" spans="1:1" x14ac:dyDescent="0.45">
      <c r="A15" s="2" t="s">
        <v>37</v>
      </c>
    </row>
    <row r="17" spans="1:1" x14ac:dyDescent="0.45">
      <c r="A17" s="2" t="s">
        <v>79</v>
      </c>
    </row>
    <row r="19" spans="1:1" x14ac:dyDescent="0.45">
      <c r="A19" s="2" t="s">
        <v>101</v>
      </c>
    </row>
    <row r="21" spans="1:1" x14ac:dyDescent="0.45">
      <c r="A21" s="2" t="s">
        <v>98</v>
      </c>
    </row>
    <row r="23" spans="1:1" x14ac:dyDescent="0.45">
      <c r="A23" s="2" t="s">
        <v>107</v>
      </c>
    </row>
    <row r="25" spans="1:1" x14ac:dyDescent="0.45">
      <c r="A25" s="2" t="s">
        <v>111</v>
      </c>
    </row>
    <row r="27" spans="1:1" x14ac:dyDescent="0.45">
      <c r="A27" s="2" t="s">
        <v>76</v>
      </c>
    </row>
    <row r="29" spans="1:1" x14ac:dyDescent="0.45">
      <c r="A29" s="2" t="s">
        <v>102</v>
      </c>
    </row>
    <row r="31" spans="1:1" x14ac:dyDescent="0.45">
      <c r="A31" s="2" t="s">
        <v>97</v>
      </c>
    </row>
    <row r="33" spans="1:1" x14ac:dyDescent="0.45">
      <c r="A33" s="2" t="s">
        <v>77</v>
      </c>
    </row>
    <row r="35" spans="1:1" x14ac:dyDescent="0.45">
      <c r="A35" s="2" t="s">
        <v>50</v>
      </c>
    </row>
    <row r="37" spans="1:1" x14ac:dyDescent="0.45">
      <c r="A37" s="2" t="s">
        <v>78</v>
      </c>
    </row>
    <row r="39" spans="1:1" x14ac:dyDescent="0.45">
      <c r="A39" s="2" t="s">
        <v>110</v>
      </c>
    </row>
    <row r="41" spans="1:1" x14ac:dyDescent="0.45">
      <c r="A41" s="2" t="s">
        <v>53</v>
      </c>
    </row>
    <row r="43" spans="1:1" x14ac:dyDescent="0.45">
      <c r="A43" s="2" t="s">
        <v>61</v>
      </c>
    </row>
    <row r="45" spans="1:1" x14ac:dyDescent="0.45">
      <c r="A45" s="2" t="s">
        <v>59</v>
      </c>
    </row>
    <row r="47" spans="1:1" x14ac:dyDescent="0.45">
      <c r="A47" s="2" t="s">
        <v>69</v>
      </c>
    </row>
    <row r="49" spans="1:1" x14ac:dyDescent="0.45">
      <c r="A49" s="2" t="s">
        <v>80</v>
      </c>
    </row>
    <row r="51" spans="1:1" x14ac:dyDescent="0.45">
      <c r="A51" s="2" t="s">
        <v>104</v>
      </c>
    </row>
    <row r="53" spans="1:1" x14ac:dyDescent="0.45">
      <c r="A53" s="2" t="s">
        <v>67</v>
      </c>
    </row>
    <row r="55" spans="1:1" x14ac:dyDescent="0.45">
      <c r="A55" s="2" t="s">
        <v>83</v>
      </c>
    </row>
    <row r="57" spans="1:1" x14ac:dyDescent="0.45">
      <c r="A57" s="2" t="s">
        <v>81</v>
      </c>
    </row>
    <row r="59" spans="1:1" x14ac:dyDescent="0.45">
      <c r="A59" s="2" t="s">
        <v>87</v>
      </c>
    </row>
    <row r="61" spans="1:1" x14ac:dyDescent="0.45">
      <c r="A61" s="2" t="s">
        <v>90</v>
      </c>
    </row>
    <row r="63" spans="1:1" x14ac:dyDescent="0.45">
      <c r="A63" s="2" t="s">
        <v>91</v>
      </c>
    </row>
    <row r="65" spans="1:1" x14ac:dyDescent="0.45">
      <c r="A65" s="2" t="s">
        <v>86</v>
      </c>
    </row>
    <row r="67" spans="1:1" x14ac:dyDescent="0.45">
      <c r="A67" s="2" t="s">
        <v>48</v>
      </c>
    </row>
    <row r="69" spans="1:1" x14ac:dyDescent="0.45">
      <c r="A69" s="2" t="s">
        <v>54</v>
      </c>
    </row>
    <row r="71" spans="1:1" x14ac:dyDescent="0.45">
      <c r="A71" s="2" t="s">
        <v>95</v>
      </c>
    </row>
    <row r="73" spans="1:1" x14ac:dyDescent="0.45">
      <c r="A73" s="2" t="s">
        <v>100</v>
      </c>
    </row>
    <row r="75" spans="1:1" x14ac:dyDescent="0.45">
      <c r="A75" s="2" t="s">
        <v>60</v>
      </c>
    </row>
    <row r="77" spans="1:1" x14ac:dyDescent="0.45">
      <c r="A77" s="2" t="s">
        <v>62</v>
      </c>
    </row>
    <row r="79" spans="1:1" x14ac:dyDescent="0.45">
      <c r="A79" s="2" t="s">
        <v>88</v>
      </c>
    </row>
    <row r="81" spans="1:1" x14ac:dyDescent="0.45">
      <c r="A81" s="2" t="s">
        <v>94</v>
      </c>
    </row>
    <row r="83" spans="1:1" x14ac:dyDescent="0.45">
      <c r="A83" s="2" t="s">
        <v>105</v>
      </c>
    </row>
    <row r="85" spans="1:1" x14ac:dyDescent="0.45">
      <c r="A85" s="2" t="s">
        <v>63</v>
      </c>
    </row>
    <row r="87" spans="1:1" x14ac:dyDescent="0.45">
      <c r="A87" s="2" t="s">
        <v>75</v>
      </c>
    </row>
    <row r="89" spans="1:1" x14ac:dyDescent="0.45">
      <c r="A89" s="2" t="s">
        <v>85</v>
      </c>
    </row>
    <row r="91" spans="1:1" x14ac:dyDescent="0.45">
      <c r="A91" s="2" t="s">
        <v>99</v>
      </c>
    </row>
    <row r="93" spans="1:1" x14ac:dyDescent="0.45">
      <c r="A93" s="2" t="s">
        <v>42</v>
      </c>
    </row>
    <row r="95" spans="1:1" x14ac:dyDescent="0.45">
      <c r="A95" s="2" t="s">
        <v>65</v>
      </c>
    </row>
    <row r="97" spans="1:1" x14ac:dyDescent="0.45">
      <c r="A97" s="2" t="s">
        <v>89</v>
      </c>
    </row>
    <row r="99" spans="1:1" x14ac:dyDescent="0.45">
      <c r="A99" s="2" t="s">
        <v>5</v>
      </c>
    </row>
    <row r="101" spans="1:1" x14ac:dyDescent="0.45">
      <c r="A101" s="2" t="s">
        <v>113</v>
      </c>
    </row>
    <row r="103" spans="1:1" x14ac:dyDescent="0.45">
      <c r="A103" s="2" t="s">
        <v>58</v>
      </c>
    </row>
    <row r="105" spans="1:1" x14ac:dyDescent="0.45">
      <c r="A105" s="2" t="s">
        <v>92</v>
      </c>
    </row>
    <row r="107" spans="1:1" x14ac:dyDescent="0.45">
      <c r="A107" s="2" t="s">
        <v>96</v>
      </c>
    </row>
    <row r="109" spans="1:1" x14ac:dyDescent="0.45">
      <c r="A109" s="2" t="s">
        <v>103</v>
      </c>
    </row>
    <row r="111" spans="1:1" x14ac:dyDescent="0.45">
      <c r="A111" s="2" t="s">
        <v>108</v>
      </c>
    </row>
    <row r="113" spans="1:1" x14ac:dyDescent="0.45">
      <c r="A113" s="2" t="s">
        <v>66</v>
      </c>
    </row>
    <row r="115" spans="1:1" x14ac:dyDescent="0.45">
      <c r="A115" s="2" t="s">
        <v>68</v>
      </c>
    </row>
    <row r="117" spans="1:1" x14ac:dyDescent="0.45">
      <c r="A117" s="2" t="s">
        <v>93</v>
      </c>
    </row>
    <row r="119" spans="1:1" x14ac:dyDescent="0.45">
      <c r="A119" s="2" t="s">
        <v>106</v>
      </c>
    </row>
    <row r="121" spans="1:1" x14ac:dyDescent="0.45">
      <c r="A121" s="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35"/>
  <sheetViews>
    <sheetView topLeftCell="A119" workbookViewId="0">
      <selection activeCell="A136" sqref="A136:A137"/>
    </sheetView>
  </sheetViews>
  <sheetFormatPr defaultColWidth="9" defaultRowHeight="14.25" x14ac:dyDescent="0.45"/>
  <cols>
    <col min="1" max="1" width="255.59765625" style="1" bestFit="1" customWidth="1"/>
    <col min="2" max="16384" width="9" style="1"/>
  </cols>
  <sheetData>
    <row r="1" spans="1:1" x14ac:dyDescent="0.45">
      <c r="A1" s="2" t="s">
        <v>32</v>
      </c>
    </row>
    <row r="2" spans="1:1" x14ac:dyDescent="0.45">
      <c r="A2" s="3" t="s">
        <v>79</v>
      </c>
    </row>
    <row r="3" spans="1:1" x14ac:dyDescent="0.45">
      <c r="A3" s="2" t="s">
        <v>62</v>
      </c>
    </row>
    <row r="4" spans="1:1" s="4" customFormat="1" x14ac:dyDescent="0.45">
      <c r="A4" s="3" t="s">
        <v>62</v>
      </c>
    </row>
    <row r="5" spans="1:1" x14ac:dyDescent="0.45">
      <c r="A5" s="2" t="s">
        <v>24</v>
      </c>
    </row>
    <row r="6" spans="1:1" x14ac:dyDescent="0.45">
      <c r="A6" s="2" t="s">
        <v>29</v>
      </c>
    </row>
    <row r="7" spans="1:1" s="4" customFormat="1" x14ac:dyDescent="0.45">
      <c r="A7" s="3" t="s">
        <v>107</v>
      </c>
    </row>
    <row r="8" spans="1:1" x14ac:dyDescent="0.45">
      <c r="A8" s="2" t="s">
        <v>98</v>
      </c>
    </row>
    <row r="9" spans="1:1" s="4" customFormat="1" x14ac:dyDescent="0.45">
      <c r="A9" s="3" t="s">
        <v>30</v>
      </c>
    </row>
    <row r="10" spans="1:1" x14ac:dyDescent="0.45">
      <c r="A10" s="2" t="s">
        <v>83</v>
      </c>
    </row>
    <row r="11" spans="1:1" s="4" customFormat="1" x14ac:dyDescent="0.45">
      <c r="A11" s="3" t="s">
        <v>17</v>
      </c>
    </row>
    <row r="12" spans="1:1" x14ac:dyDescent="0.45">
      <c r="A12" s="2" t="s">
        <v>1</v>
      </c>
    </row>
    <row r="13" spans="1:1" x14ac:dyDescent="0.45">
      <c r="A13" s="2" t="s">
        <v>13</v>
      </c>
    </row>
    <row r="14" spans="1:1" s="4" customFormat="1" x14ac:dyDescent="0.45">
      <c r="A14" s="3" t="s">
        <v>81</v>
      </c>
    </row>
    <row r="15" spans="1:1" x14ac:dyDescent="0.45">
      <c r="A15" s="2" t="s">
        <v>53</v>
      </c>
    </row>
    <row r="16" spans="1:1" s="4" customFormat="1" x14ac:dyDescent="0.45">
      <c r="A16" s="3" t="s">
        <v>53</v>
      </c>
    </row>
    <row r="17" spans="1:1" x14ac:dyDescent="0.45">
      <c r="A17" s="2" t="s">
        <v>68</v>
      </c>
    </row>
    <row r="18" spans="1:1" s="4" customFormat="1" x14ac:dyDescent="0.45">
      <c r="A18" s="3" t="s">
        <v>68</v>
      </c>
    </row>
    <row r="19" spans="1:1" x14ac:dyDescent="0.45">
      <c r="A19" s="2" t="s">
        <v>72</v>
      </c>
    </row>
    <row r="20" spans="1:1" x14ac:dyDescent="0.45">
      <c r="A20" s="2" t="s">
        <v>64</v>
      </c>
    </row>
    <row r="21" spans="1:1" s="4" customFormat="1" x14ac:dyDescent="0.45">
      <c r="A21" s="3" t="s">
        <v>110</v>
      </c>
    </row>
    <row r="22" spans="1:1" x14ac:dyDescent="0.45">
      <c r="A22" s="2" t="s">
        <v>37</v>
      </c>
    </row>
    <row r="23" spans="1:1" x14ac:dyDescent="0.45">
      <c r="A23" s="3" t="s">
        <v>37</v>
      </c>
    </row>
    <row r="24" spans="1:1" x14ac:dyDescent="0.45">
      <c r="A24" s="2" t="s">
        <v>35</v>
      </c>
    </row>
    <row r="25" spans="1:1" x14ac:dyDescent="0.45">
      <c r="A25" s="2" t="s">
        <v>113</v>
      </c>
    </row>
    <row r="26" spans="1:1" x14ac:dyDescent="0.45">
      <c r="A26" s="3" t="s">
        <v>2</v>
      </c>
    </row>
    <row r="27" spans="1:1" x14ac:dyDescent="0.45">
      <c r="A27" s="2" t="s">
        <v>25</v>
      </c>
    </row>
    <row r="28" spans="1:1" x14ac:dyDescent="0.45">
      <c r="A28" s="2" t="s">
        <v>19</v>
      </c>
    </row>
    <row r="29" spans="1:1" x14ac:dyDescent="0.45">
      <c r="A29" s="2" t="s">
        <v>67</v>
      </c>
    </row>
    <row r="30" spans="1:1" x14ac:dyDescent="0.45">
      <c r="A30" s="3" t="s">
        <v>67</v>
      </c>
    </row>
    <row r="31" spans="1:1" x14ac:dyDescent="0.45">
      <c r="A31" s="2" t="s">
        <v>61</v>
      </c>
    </row>
    <row r="32" spans="1:1" x14ac:dyDescent="0.45">
      <c r="A32" s="3" t="s">
        <v>61</v>
      </c>
    </row>
    <row r="33" spans="1:1" x14ac:dyDescent="0.45">
      <c r="A33" s="2" t="s">
        <v>106</v>
      </c>
    </row>
    <row r="34" spans="1:1" x14ac:dyDescent="0.45">
      <c r="A34" s="3" t="s">
        <v>70</v>
      </c>
    </row>
    <row r="35" spans="1:1" x14ac:dyDescent="0.45">
      <c r="A35" s="2" t="s">
        <v>99</v>
      </c>
    </row>
    <row r="36" spans="1:1" x14ac:dyDescent="0.45">
      <c r="A36" s="3" t="s">
        <v>6</v>
      </c>
    </row>
    <row r="37" spans="1:1" x14ac:dyDescent="0.45">
      <c r="A37" s="2" t="s">
        <v>65</v>
      </c>
    </row>
    <row r="38" spans="1:1" s="4" customFormat="1" x14ac:dyDescent="0.45">
      <c r="A38" s="3" t="s">
        <v>65</v>
      </c>
    </row>
    <row r="39" spans="1:1" x14ac:dyDescent="0.45">
      <c r="A39" s="2" t="s">
        <v>23</v>
      </c>
    </row>
    <row r="40" spans="1:1" x14ac:dyDescent="0.45">
      <c r="A40" s="2" t="s">
        <v>43</v>
      </c>
    </row>
    <row r="41" spans="1:1" x14ac:dyDescent="0.45">
      <c r="A41" s="3" t="s">
        <v>91</v>
      </c>
    </row>
    <row r="42" spans="1:1" x14ac:dyDescent="0.45">
      <c r="A42" s="2" t="s">
        <v>60</v>
      </c>
    </row>
    <row r="43" spans="1:1" x14ac:dyDescent="0.45">
      <c r="A43" s="3" t="s">
        <v>60</v>
      </c>
    </row>
    <row r="44" spans="1:1" x14ac:dyDescent="0.45">
      <c r="A44" s="2" t="s">
        <v>92</v>
      </c>
    </row>
    <row r="45" spans="1:1" x14ac:dyDescent="0.45">
      <c r="A45" s="2" t="s">
        <v>46</v>
      </c>
    </row>
    <row r="46" spans="1:1" x14ac:dyDescent="0.45">
      <c r="A46" s="3" t="s">
        <v>97</v>
      </c>
    </row>
    <row r="47" spans="1:1" x14ac:dyDescent="0.45">
      <c r="A47" s="2" t="s">
        <v>28</v>
      </c>
    </row>
    <row r="48" spans="1:1" x14ac:dyDescent="0.45">
      <c r="A48" s="2" t="s">
        <v>45</v>
      </c>
    </row>
    <row r="49" spans="1:1" x14ac:dyDescent="0.45">
      <c r="A49" s="3" t="s">
        <v>76</v>
      </c>
    </row>
    <row r="50" spans="1:1" x14ac:dyDescent="0.45">
      <c r="A50" s="2" t="s">
        <v>11</v>
      </c>
    </row>
    <row r="51" spans="1:1" x14ac:dyDescent="0.45">
      <c r="A51" s="3" t="s">
        <v>87</v>
      </c>
    </row>
    <row r="52" spans="1:1" x14ac:dyDescent="0.45">
      <c r="A52" s="2" t="s">
        <v>57</v>
      </c>
    </row>
    <row r="53" spans="1:1" x14ac:dyDescent="0.45">
      <c r="A53" s="3" t="s">
        <v>89</v>
      </c>
    </row>
    <row r="54" spans="1:1" x14ac:dyDescent="0.45">
      <c r="A54" s="2" t="s">
        <v>69</v>
      </c>
    </row>
    <row r="55" spans="1:1" x14ac:dyDescent="0.45">
      <c r="A55" s="3" t="s">
        <v>69</v>
      </c>
    </row>
    <row r="56" spans="1:1" x14ac:dyDescent="0.45">
      <c r="A56" s="2" t="s">
        <v>36</v>
      </c>
    </row>
    <row r="57" spans="1:1" x14ac:dyDescent="0.45">
      <c r="A57" s="2" t="s">
        <v>78</v>
      </c>
    </row>
    <row r="58" spans="1:1" x14ac:dyDescent="0.45">
      <c r="A58" s="3" t="s">
        <v>20</v>
      </c>
    </row>
    <row r="59" spans="1:1" x14ac:dyDescent="0.45">
      <c r="A59" s="2" t="s">
        <v>101</v>
      </c>
    </row>
    <row r="60" spans="1:1" x14ac:dyDescent="0.45">
      <c r="A60" s="2" t="s">
        <v>31</v>
      </c>
    </row>
    <row r="61" spans="1:1" x14ac:dyDescent="0.45">
      <c r="A61" s="2" t="s">
        <v>71</v>
      </c>
    </row>
    <row r="62" spans="1:1" x14ac:dyDescent="0.45">
      <c r="A62" s="2" t="s">
        <v>42</v>
      </c>
    </row>
    <row r="63" spans="1:1" x14ac:dyDescent="0.45">
      <c r="A63" s="3" t="s">
        <v>42</v>
      </c>
    </row>
    <row r="64" spans="1:1" x14ac:dyDescent="0.45">
      <c r="A64" s="2" t="s">
        <v>102</v>
      </c>
    </row>
    <row r="65" spans="1:1" x14ac:dyDescent="0.45">
      <c r="A65" s="2" t="s">
        <v>51</v>
      </c>
    </row>
    <row r="66" spans="1:1" x14ac:dyDescent="0.45">
      <c r="A66" s="3" t="s">
        <v>94</v>
      </c>
    </row>
    <row r="67" spans="1:1" x14ac:dyDescent="0.45">
      <c r="A67" s="2" t="s">
        <v>55</v>
      </c>
    </row>
    <row r="68" spans="1:1" x14ac:dyDescent="0.45">
      <c r="A68" s="3" t="s">
        <v>112</v>
      </c>
    </row>
    <row r="69" spans="1:1" x14ac:dyDescent="0.45">
      <c r="A69" s="2" t="s">
        <v>47</v>
      </c>
    </row>
    <row r="70" spans="1:1" x14ac:dyDescent="0.45">
      <c r="A70" s="3" t="s">
        <v>111</v>
      </c>
    </row>
    <row r="71" spans="1:1" x14ac:dyDescent="0.45">
      <c r="A71" s="2" t="s">
        <v>59</v>
      </c>
    </row>
    <row r="72" spans="1:1" x14ac:dyDescent="0.45">
      <c r="A72" s="3" t="s">
        <v>59</v>
      </c>
    </row>
    <row r="73" spans="1:1" x14ac:dyDescent="0.45">
      <c r="A73" s="2" t="s">
        <v>49</v>
      </c>
    </row>
    <row r="74" spans="1:1" x14ac:dyDescent="0.45">
      <c r="A74" s="3" t="s">
        <v>88</v>
      </c>
    </row>
    <row r="75" spans="1:1" x14ac:dyDescent="0.45">
      <c r="A75" s="2" t="s">
        <v>40</v>
      </c>
    </row>
    <row r="76" spans="1:1" x14ac:dyDescent="0.45">
      <c r="A76" s="3" t="s">
        <v>40</v>
      </c>
    </row>
    <row r="77" spans="1:1" x14ac:dyDescent="0.45">
      <c r="A77" s="2" t="s">
        <v>10</v>
      </c>
    </row>
    <row r="78" spans="1:1" x14ac:dyDescent="0.45">
      <c r="A78" s="2" t="s">
        <v>5</v>
      </c>
    </row>
    <row r="79" spans="1:1" x14ac:dyDescent="0.45">
      <c r="A79" s="3" t="s">
        <v>5</v>
      </c>
    </row>
    <row r="80" spans="1:1" x14ac:dyDescent="0.45">
      <c r="A80" s="2" t="s">
        <v>80</v>
      </c>
    </row>
    <row r="81" spans="1:1" x14ac:dyDescent="0.45">
      <c r="A81" s="3" t="s">
        <v>18</v>
      </c>
    </row>
    <row r="82" spans="1:1" x14ac:dyDescent="0.45">
      <c r="A82" s="2" t="s">
        <v>104</v>
      </c>
    </row>
    <row r="83" spans="1:1" x14ac:dyDescent="0.45">
      <c r="A83" s="3" t="s">
        <v>73</v>
      </c>
    </row>
    <row r="84" spans="1:1" x14ac:dyDescent="0.45">
      <c r="A84" s="2" t="s">
        <v>82</v>
      </c>
    </row>
    <row r="85" spans="1:1" x14ac:dyDescent="0.45">
      <c r="A85" s="2" t="s">
        <v>4</v>
      </c>
    </row>
    <row r="86" spans="1:1" x14ac:dyDescent="0.45">
      <c r="A86" s="2" t="s">
        <v>39</v>
      </c>
    </row>
    <row r="87" spans="1:1" x14ac:dyDescent="0.45">
      <c r="A87" s="3" t="s">
        <v>39</v>
      </c>
    </row>
    <row r="88" spans="1:1" x14ac:dyDescent="0.45">
      <c r="A88" s="2" t="s">
        <v>108</v>
      </c>
    </row>
    <row r="89" spans="1:1" x14ac:dyDescent="0.45">
      <c r="A89" s="3" t="s">
        <v>3</v>
      </c>
    </row>
    <row r="90" spans="1:1" x14ac:dyDescent="0.45">
      <c r="A90" s="2" t="s">
        <v>74</v>
      </c>
    </row>
    <row r="91" spans="1:1" x14ac:dyDescent="0.45">
      <c r="A91" s="3" t="s">
        <v>105</v>
      </c>
    </row>
    <row r="92" spans="1:1" x14ac:dyDescent="0.45">
      <c r="A92" s="2" t="s">
        <v>33</v>
      </c>
    </row>
    <row r="93" spans="1:1" x14ac:dyDescent="0.45">
      <c r="A93" s="2" t="s">
        <v>9</v>
      </c>
    </row>
    <row r="94" spans="1:1" x14ac:dyDescent="0.45">
      <c r="A94" s="2" t="s">
        <v>8</v>
      </c>
    </row>
    <row r="95" spans="1:1" x14ac:dyDescent="0.45">
      <c r="A95" s="2" t="s">
        <v>41</v>
      </c>
    </row>
    <row r="96" spans="1:1" x14ac:dyDescent="0.45">
      <c r="A96" s="3" t="s">
        <v>41</v>
      </c>
    </row>
    <row r="97" spans="1:1" x14ac:dyDescent="0.45">
      <c r="A97" s="2" t="s">
        <v>56</v>
      </c>
    </row>
    <row r="98" spans="1:1" x14ac:dyDescent="0.45">
      <c r="A98" s="3" t="s">
        <v>85</v>
      </c>
    </row>
    <row r="99" spans="1:1" x14ac:dyDescent="0.45">
      <c r="A99" s="2" t="s">
        <v>38</v>
      </c>
    </row>
    <row r="100" spans="1:1" x14ac:dyDescent="0.45">
      <c r="A100" s="3" t="s">
        <v>38</v>
      </c>
    </row>
    <row r="101" spans="1:1" x14ac:dyDescent="0.45">
      <c r="A101" s="2" t="s">
        <v>58</v>
      </c>
    </row>
    <row r="102" spans="1:1" x14ac:dyDescent="0.45">
      <c r="A102" s="3" t="s">
        <v>58</v>
      </c>
    </row>
    <row r="103" spans="1:1" x14ac:dyDescent="0.45">
      <c r="A103" s="2" t="s">
        <v>103</v>
      </c>
    </row>
    <row r="104" spans="1:1" x14ac:dyDescent="0.45">
      <c r="A104" s="2" t="s">
        <v>26</v>
      </c>
    </row>
    <row r="105" spans="1:1" x14ac:dyDescent="0.45">
      <c r="A105" s="2" t="s">
        <v>12</v>
      </c>
    </row>
    <row r="106" spans="1:1" x14ac:dyDescent="0.45">
      <c r="A106" s="2" t="s">
        <v>66</v>
      </c>
    </row>
    <row r="107" spans="1:1" x14ac:dyDescent="0.45">
      <c r="A107" s="3" t="s">
        <v>66</v>
      </c>
    </row>
    <row r="108" spans="1:1" x14ac:dyDescent="0.45">
      <c r="A108" s="2" t="s">
        <v>84</v>
      </c>
    </row>
    <row r="109" spans="1:1" x14ac:dyDescent="0.45">
      <c r="A109" s="3" t="s">
        <v>34</v>
      </c>
    </row>
    <row r="110" spans="1:1" x14ac:dyDescent="0.45">
      <c r="A110" s="2" t="s">
        <v>7</v>
      </c>
    </row>
    <row r="111" spans="1:1" x14ac:dyDescent="0.45">
      <c r="A111" s="3" t="s">
        <v>75</v>
      </c>
    </row>
    <row r="112" spans="1:1" x14ac:dyDescent="0.45">
      <c r="A112" s="2" t="s">
        <v>93</v>
      </c>
    </row>
    <row r="113" spans="1:1" x14ac:dyDescent="0.45">
      <c r="A113" s="3" t="s">
        <v>0</v>
      </c>
    </row>
    <row r="114" spans="1:1" x14ac:dyDescent="0.45">
      <c r="A114" s="2" t="s">
        <v>44</v>
      </c>
    </row>
    <row r="115" spans="1:1" x14ac:dyDescent="0.45">
      <c r="A115" s="3" t="s">
        <v>100</v>
      </c>
    </row>
    <row r="116" spans="1:1" x14ac:dyDescent="0.45">
      <c r="A116" s="2" t="s">
        <v>52</v>
      </c>
    </row>
    <row r="117" spans="1:1" x14ac:dyDescent="0.45">
      <c r="A117" s="3" t="s">
        <v>95</v>
      </c>
    </row>
    <row r="118" spans="1:1" x14ac:dyDescent="0.45">
      <c r="A118" s="2" t="s">
        <v>27</v>
      </c>
    </row>
    <row r="119" spans="1:1" x14ac:dyDescent="0.45">
      <c r="A119" s="2" t="s">
        <v>14</v>
      </c>
    </row>
    <row r="120" spans="1:1" x14ac:dyDescent="0.45">
      <c r="A120" s="3" t="s">
        <v>86</v>
      </c>
    </row>
    <row r="121" spans="1:1" x14ac:dyDescent="0.45">
      <c r="A121" s="2" t="s">
        <v>63</v>
      </c>
    </row>
    <row r="122" spans="1:1" x14ac:dyDescent="0.45">
      <c r="A122" s="3" t="s">
        <v>63</v>
      </c>
    </row>
    <row r="123" spans="1:1" x14ac:dyDescent="0.45">
      <c r="A123" s="2" t="s">
        <v>77</v>
      </c>
    </row>
    <row r="124" spans="1:1" x14ac:dyDescent="0.45">
      <c r="A124" s="3" t="s">
        <v>21</v>
      </c>
    </row>
    <row r="125" spans="1:1" x14ac:dyDescent="0.45">
      <c r="A125" s="2" t="s">
        <v>22</v>
      </c>
    </row>
    <row r="126" spans="1:1" x14ac:dyDescent="0.45">
      <c r="A126" s="2" t="s">
        <v>48</v>
      </c>
    </row>
    <row r="127" spans="1:1" x14ac:dyDescent="0.45">
      <c r="A127" s="3" t="s">
        <v>48</v>
      </c>
    </row>
    <row r="128" spans="1:1" x14ac:dyDescent="0.45">
      <c r="A128" s="2" t="s">
        <v>50</v>
      </c>
    </row>
    <row r="129" spans="1:1" x14ac:dyDescent="0.45">
      <c r="A129" s="3" t="s">
        <v>50</v>
      </c>
    </row>
    <row r="130" spans="1:1" x14ac:dyDescent="0.45">
      <c r="A130" s="2" t="s">
        <v>15</v>
      </c>
    </row>
    <row r="131" spans="1:1" x14ac:dyDescent="0.45">
      <c r="A131" s="3" t="s">
        <v>90</v>
      </c>
    </row>
    <row r="132" spans="1:1" x14ac:dyDescent="0.45">
      <c r="A132" s="2" t="s">
        <v>16</v>
      </c>
    </row>
    <row r="133" spans="1:1" x14ac:dyDescent="0.45">
      <c r="A133" s="2" t="s">
        <v>96</v>
      </c>
    </row>
    <row r="134" spans="1:1" x14ac:dyDescent="0.45">
      <c r="A134" s="2" t="s">
        <v>54</v>
      </c>
    </row>
    <row r="135" spans="1:1" x14ac:dyDescent="0.45">
      <c r="A135" s="3" t="s">
        <v>54</v>
      </c>
    </row>
  </sheetData>
  <sortState xmlns:xlrd2="http://schemas.microsoft.com/office/spreadsheetml/2017/richdata2" ref="A1:A269">
    <sortCondition ref="A1:A269"/>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83"/>
  <sheetViews>
    <sheetView topLeftCell="A60" zoomScaleNormal="100" workbookViewId="0">
      <selection activeCell="C98" sqref="C98"/>
    </sheetView>
  </sheetViews>
  <sheetFormatPr defaultRowHeight="14.25" x14ac:dyDescent="0.45"/>
  <cols>
    <col min="1" max="1" width="29" customWidth="1"/>
  </cols>
  <sheetData>
    <row r="1" spans="1:1" x14ac:dyDescent="0.45">
      <c r="A1" s="2" t="s">
        <v>32</v>
      </c>
    </row>
    <row r="2" spans="1:1" x14ac:dyDescent="0.45">
      <c r="A2" s="2" t="s">
        <v>62</v>
      </c>
    </row>
    <row r="3" spans="1:1" x14ac:dyDescent="0.45">
      <c r="A3" s="2" t="s">
        <v>24</v>
      </c>
    </row>
    <row r="4" spans="1:1" x14ac:dyDescent="0.45">
      <c r="A4" s="2" t="s">
        <v>29</v>
      </c>
    </row>
    <row r="5" spans="1:1" x14ac:dyDescent="0.45">
      <c r="A5" s="2" t="s">
        <v>98</v>
      </c>
    </row>
    <row r="6" spans="1:1" x14ac:dyDescent="0.45">
      <c r="A6" s="2" t="s">
        <v>83</v>
      </c>
    </row>
    <row r="7" spans="1:1" x14ac:dyDescent="0.45">
      <c r="A7" s="2" t="s">
        <v>1</v>
      </c>
    </row>
    <row r="8" spans="1:1" x14ac:dyDescent="0.45">
      <c r="A8" s="2" t="s">
        <v>13</v>
      </c>
    </row>
    <row r="9" spans="1:1" x14ac:dyDescent="0.45">
      <c r="A9" s="2" t="s">
        <v>53</v>
      </c>
    </row>
    <row r="10" spans="1:1" x14ac:dyDescent="0.45">
      <c r="A10" s="2" t="s">
        <v>68</v>
      </c>
    </row>
    <row r="11" spans="1:1" x14ac:dyDescent="0.45">
      <c r="A11" s="2" t="s">
        <v>72</v>
      </c>
    </row>
    <row r="12" spans="1:1" x14ac:dyDescent="0.45">
      <c r="A12" s="2" t="s">
        <v>64</v>
      </c>
    </row>
    <row r="13" spans="1:1" x14ac:dyDescent="0.45">
      <c r="A13" s="2" t="s">
        <v>37</v>
      </c>
    </row>
    <row r="14" spans="1:1" x14ac:dyDescent="0.45">
      <c r="A14" s="2" t="s">
        <v>35</v>
      </c>
    </row>
    <row r="15" spans="1:1" x14ac:dyDescent="0.45">
      <c r="A15" s="2" t="s">
        <v>113</v>
      </c>
    </row>
    <row r="16" spans="1:1" x14ac:dyDescent="0.45">
      <c r="A16" s="2" t="s">
        <v>25</v>
      </c>
    </row>
    <row r="17" spans="1:1" x14ac:dyDescent="0.45">
      <c r="A17" s="2" t="s">
        <v>19</v>
      </c>
    </row>
    <row r="18" spans="1:1" x14ac:dyDescent="0.45">
      <c r="A18" s="2" t="s">
        <v>67</v>
      </c>
    </row>
    <row r="19" spans="1:1" x14ac:dyDescent="0.45">
      <c r="A19" s="2" t="s">
        <v>61</v>
      </c>
    </row>
    <row r="20" spans="1:1" x14ac:dyDescent="0.45">
      <c r="A20" s="2" t="s">
        <v>106</v>
      </c>
    </row>
    <row r="21" spans="1:1" x14ac:dyDescent="0.45">
      <c r="A21" s="2" t="s">
        <v>99</v>
      </c>
    </row>
    <row r="22" spans="1:1" x14ac:dyDescent="0.45">
      <c r="A22" s="2" t="s">
        <v>65</v>
      </c>
    </row>
    <row r="23" spans="1:1" x14ac:dyDescent="0.45">
      <c r="A23" s="2" t="s">
        <v>23</v>
      </c>
    </row>
    <row r="24" spans="1:1" x14ac:dyDescent="0.45">
      <c r="A24" s="2" t="s">
        <v>43</v>
      </c>
    </row>
    <row r="25" spans="1:1" x14ac:dyDescent="0.45">
      <c r="A25" s="2" t="s">
        <v>60</v>
      </c>
    </row>
    <row r="26" spans="1:1" x14ac:dyDescent="0.45">
      <c r="A26" s="2" t="s">
        <v>92</v>
      </c>
    </row>
    <row r="27" spans="1:1" x14ac:dyDescent="0.45">
      <c r="A27" s="2" t="s">
        <v>46</v>
      </c>
    </row>
    <row r="28" spans="1:1" x14ac:dyDescent="0.45">
      <c r="A28" s="2" t="s">
        <v>28</v>
      </c>
    </row>
    <row r="29" spans="1:1" x14ac:dyDescent="0.45">
      <c r="A29" s="2" t="s">
        <v>45</v>
      </c>
    </row>
    <row r="30" spans="1:1" x14ac:dyDescent="0.45">
      <c r="A30" s="2" t="s">
        <v>11</v>
      </c>
    </row>
    <row r="31" spans="1:1" x14ac:dyDescent="0.45">
      <c r="A31" s="2" t="s">
        <v>57</v>
      </c>
    </row>
    <row r="32" spans="1:1" x14ac:dyDescent="0.45">
      <c r="A32" s="2" t="s">
        <v>69</v>
      </c>
    </row>
    <row r="33" spans="1:1" x14ac:dyDescent="0.45">
      <c r="A33" s="2" t="s">
        <v>36</v>
      </c>
    </row>
    <row r="34" spans="1:1" x14ac:dyDescent="0.45">
      <c r="A34" s="2" t="s">
        <v>78</v>
      </c>
    </row>
    <row r="35" spans="1:1" x14ac:dyDescent="0.45">
      <c r="A35" s="2" t="s">
        <v>101</v>
      </c>
    </row>
    <row r="36" spans="1:1" x14ac:dyDescent="0.45">
      <c r="A36" s="2" t="s">
        <v>31</v>
      </c>
    </row>
    <row r="37" spans="1:1" x14ac:dyDescent="0.45">
      <c r="A37" s="2" t="s">
        <v>71</v>
      </c>
    </row>
    <row r="38" spans="1:1" x14ac:dyDescent="0.45">
      <c r="A38" s="2" t="s">
        <v>42</v>
      </c>
    </row>
    <row r="39" spans="1:1" x14ac:dyDescent="0.45">
      <c r="A39" s="2" t="s">
        <v>102</v>
      </c>
    </row>
    <row r="40" spans="1:1" x14ac:dyDescent="0.45">
      <c r="A40" s="2" t="s">
        <v>51</v>
      </c>
    </row>
    <row r="41" spans="1:1" x14ac:dyDescent="0.45">
      <c r="A41" s="2" t="s">
        <v>55</v>
      </c>
    </row>
    <row r="42" spans="1:1" x14ac:dyDescent="0.45">
      <c r="A42" s="2" t="s">
        <v>47</v>
      </c>
    </row>
    <row r="43" spans="1:1" x14ac:dyDescent="0.45">
      <c r="A43" s="2" t="s">
        <v>59</v>
      </c>
    </row>
    <row r="44" spans="1:1" x14ac:dyDescent="0.45">
      <c r="A44" s="2" t="s">
        <v>49</v>
      </c>
    </row>
    <row r="45" spans="1:1" x14ac:dyDescent="0.45">
      <c r="A45" s="2" t="s">
        <v>40</v>
      </c>
    </row>
    <row r="46" spans="1:1" x14ac:dyDescent="0.45">
      <c r="A46" s="2" t="s">
        <v>10</v>
      </c>
    </row>
    <row r="47" spans="1:1" x14ac:dyDescent="0.45">
      <c r="A47" s="2" t="s">
        <v>5</v>
      </c>
    </row>
    <row r="48" spans="1:1" x14ac:dyDescent="0.45">
      <c r="A48" s="2" t="s">
        <v>80</v>
      </c>
    </row>
    <row r="49" spans="1:1" x14ac:dyDescent="0.45">
      <c r="A49" s="2" t="s">
        <v>104</v>
      </c>
    </row>
    <row r="50" spans="1:1" x14ac:dyDescent="0.45">
      <c r="A50" s="2" t="s">
        <v>82</v>
      </c>
    </row>
    <row r="51" spans="1:1" x14ac:dyDescent="0.45">
      <c r="A51" s="2" t="s">
        <v>4</v>
      </c>
    </row>
    <row r="52" spans="1:1" x14ac:dyDescent="0.45">
      <c r="A52" s="2" t="s">
        <v>39</v>
      </c>
    </row>
    <row r="53" spans="1:1" x14ac:dyDescent="0.45">
      <c r="A53" s="2" t="s">
        <v>108</v>
      </c>
    </row>
    <row r="54" spans="1:1" x14ac:dyDescent="0.45">
      <c r="A54" s="2" t="s">
        <v>74</v>
      </c>
    </row>
    <row r="55" spans="1:1" x14ac:dyDescent="0.45">
      <c r="A55" s="2" t="s">
        <v>33</v>
      </c>
    </row>
    <row r="56" spans="1:1" x14ac:dyDescent="0.45">
      <c r="A56" s="2" t="s">
        <v>9</v>
      </c>
    </row>
    <row r="57" spans="1:1" x14ac:dyDescent="0.45">
      <c r="A57" s="2" t="s">
        <v>8</v>
      </c>
    </row>
    <row r="58" spans="1:1" x14ac:dyDescent="0.45">
      <c r="A58" s="2" t="s">
        <v>41</v>
      </c>
    </row>
    <row r="59" spans="1:1" x14ac:dyDescent="0.45">
      <c r="A59" s="2" t="s">
        <v>56</v>
      </c>
    </row>
    <row r="60" spans="1:1" x14ac:dyDescent="0.45">
      <c r="A60" s="2" t="s">
        <v>38</v>
      </c>
    </row>
    <row r="61" spans="1:1" x14ac:dyDescent="0.45">
      <c r="A61" s="2" t="s">
        <v>58</v>
      </c>
    </row>
    <row r="62" spans="1:1" x14ac:dyDescent="0.45">
      <c r="A62" s="2" t="s">
        <v>103</v>
      </c>
    </row>
    <row r="63" spans="1:1" x14ac:dyDescent="0.45">
      <c r="A63" s="2" t="s">
        <v>26</v>
      </c>
    </row>
    <row r="64" spans="1:1" x14ac:dyDescent="0.45">
      <c r="A64" s="2" t="s">
        <v>12</v>
      </c>
    </row>
    <row r="65" spans="1:1" x14ac:dyDescent="0.45">
      <c r="A65" s="2" t="s">
        <v>66</v>
      </c>
    </row>
    <row r="66" spans="1:1" x14ac:dyDescent="0.45">
      <c r="A66" s="2" t="s">
        <v>84</v>
      </c>
    </row>
    <row r="67" spans="1:1" x14ac:dyDescent="0.45">
      <c r="A67" s="2" t="s">
        <v>7</v>
      </c>
    </row>
    <row r="68" spans="1:1" x14ac:dyDescent="0.45">
      <c r="A68" s="2" t="s">
        <v>93</v>
      </c>
    </row>
    <row r="69" spans="1:1" x14ac:dyDescent="0.45">
      <c r="A69" s="2" t="s">
        <v>44</v>
      </c>
    </row>
    <row r="70" spans="1:1" x14ac:dyDescent="0.45">
      <c r="A70" s="2" t="s">
        <v>52</v>
      </c>
    </row>
    <row r="71" spans="1:1" x14ac:dyDescent="0.45">
      <c r="A71" s="2" t="s">
        <v>27</v>
      </c>
    </row>
    <row r="72" spans="1:1" x14ac:dyDescent="0.45">
      <c r="A72" s="2" t="s">
        <v>14</v>
      </c>
    </row>
    <row r="73" spans="1:1" x14ac:dyDescent="0.45">
      <c r="A73" s="2" t="s">
        <v>63</v>
      </c>
    </row>
    <row r="74" spans="1:1" x14ac:dyDescent="0.45">
      <c r="A74" s="2" t="s">
        <v>77</v>
      </c>
    </row>
    <row r="75" spans="1:1" x14ac:dyDescent="0.45">
      <c r="A75" s="2" t="s">
        <v>22</v>
      </c>
    </row>
    <row r="76" spans="1:1" x14ac:dyDescent="0.45">
      <c r="A76" s="2" t="s">
        <v>48</v>
      </c>
    </row>
    <row r="77" spans="1:1" x14ac:dyDescent="0.45">
      <c r="A77" s="2" t="s">
        <v>50</v>
      </c>
    </row>
    <row r="78" spans="1:1" x14ac:dyDescent="0.45">
      <c r="A78" s="2" t="s">
        <v>15</v>
      </c>
    </row>
    <row r="79" spans="1:1" x14ac:dyDescent="0.45">
      <c r="A79" s="2" t="s">
        <v>16</v>
      </c>
    </row>
    <row r="80" spans="1:1" x14ac:dyDescent="0.45">
      <c r="A80" s="2" t="s">
        <v>96</v>
      </c>
    </row>
    <row r="81" spans="1:1" x14ac:dyDescent="0.45">
      <c r="A81" s="2" t="s">
        <v>54</v>
      </c>
    </row>
    <row r="82" spans="1:1" x14ac:dyDescent="0.45">
      <c r="A82" s="1"/>
    </row>
    <row r="83" spans="1:1" x14ac:dyDescent="0.45">
      <c r="A83" s="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87"/>
  <sheetViews>
    <sheetView zoomScaleNormal="100" workbookViewId="0">
      <selection activeCell="D72" sqref="D72"/>
    </sheetView>
  </sheetViews>
  <sheetFormatPr defaultRowHeight="14.25" x14ac:dyDescent="0.45"/>
  <cols>
    <col min="1" max="1" width="7.86328125" customWidth="1"/>
    <col min="2" max="2" width="38.59765625" bestFit="1" customWidth="1"/>
    <col min="3" max="3" width="27.59765625" bestFit="1" customWidth="1"/>
    <col min="4" max="4" width="195.265625" customWidth="1"/>
    <col min="5" max="5" width="13.3984375" customWidth="1"/>
    <col min="6" max="6" width="46" customWidth="1"/>
  </cols>
  <sheetData>
    <row r="1" spans="1:6" x14ac:dyDescent="0.45">
      <c r="A1" s="11" t="s">
        <v>115</v>
      </c>
      <c r="B1" s="12" t="s">
        <v>116</v>
      </c>
      <c r="C1" s="12" t="s">
        <v>131</v>
      </c>
      <c r="D1" s="12" t="s">
        <v>117</v>
      </c>
      <c r="E1" s="12" t="s">
        <v>118</v>
      </c>
      <c r="F1" s="12" t="s">
        <v>200</v>
      </c>
    </row>
    <row r="2" spans="1:6" ht="151.5" customHeight="1" x14ac:dyDescent="0.45">
      <c r="A2" s="13">
        <v>1</v>
      </c>
      <c r="B2" s="14" t="s">
        <v>182</v>
      </c>
      <c r="C2" s="14" t="s">
        <v>201</v>
      </c>
      <c r="D2" s="15" t="s">
        <v>119</v>
      </c>
      <c r="E2" s="16" t="s">
        <v>196</v>
      </c>
      <c r="F2" s="15" t="s">
        <v>209</v>
      </c>
    </row>
    <row r="3" spans="1:6" ht="151.5" customHeight="1" x14ac:dyDescent="0.45">
      <c r="A3" s="13">
        <v>2</v>
      </c>
      <c r="B3" s="14" t="s">
        <v>62</v>
      </c>
      <c r="C3" s="14" t="s">
        <v>202</v>
      </c>
      <c r="D3" s="15" t="s">
        <v>120</v>
      </c>
      <c r="E3" s="16" t="s">
        <v>199</v>
      </c>
      <c r="F3" s="15" t="s">
        <v>212</v>
      </c>
    </row>
    <row r="4" spans="1:6" ht="151.5" customHeight="1" x14ac:dyDescent="0.45">
      <c r="A4" s="13">
        <v>3</v>
      </c>
      <c r="B4" s="14" t="s">
        <v>24</v>
      </c>
      <c r="C4" s="14" t="s">
        <v>249</v>
      </c>
      <c r="D4" s="15" t="s">
        <v>121</v>
      </c>
      <c r="E4" s="16" t="s">
        <v>196</v>
      </c>
      <c r="F4" s="15" t="s">
        <v>238</v>
      </c>
    </row>
    <row r="5" spans="1:6" ht="151.5" customHeight="1" x14ac:dyDescent="0.45">
      <c r="A5" s="13">
        <v>4</v>
      </c>
      <c r="B5" s="14" t="s">
        <v>183</v>
      </c>
      <c r="C5" s="14" t="s">
        <v>250</v>
      </c>
      <c r="D5" s="15" t="s">
        <v>122</v>
      </c>
      <c r="E5" s="16" t="s">
        <v>196</v>
      </c>
      <c r="F5" s="15" t="s">
        <v>209</v>
      </c>
    </row>
    <row r="6" spans="1:6" ht="151.5" customHeight="1" x14ac:dyDescent="0.45">
      <c r="A6" s="13">
        <v>5</v>
      </c>
      <c r="B6" s="14" t="s">
        <v>98</v>
      </c>
      <c r="C6" s="14" t="s">
        <v>251</v>
      </c>
      <c r="D6" s="15" t="s">
        <v>123</v>
      </c>
      <c r="E6" s="16" t="s">
        <v>196</v>
      </c>
      <c r="F6" s="15" t="s">
        <v>209</v>
      </c>
    </row>
    <row r="7" spans="1:6" ht="151.5" customHeight="1" x14ac:dyDescent="0.45">
      <c r="A7" s="13">
        <v>6</v>
      </c>
      <c r="B7" s="14" t="s">
        <v>83</v>
      </c>
      <c r="C7" s="14" t="s">
        <v>252</v>
      </c>
      <c r="D7" s="15" t="s">
        <v>124</v>
      </c>
      <c r="E7" s="16" t="s">
        <v>196</v>
      </c>
      <c r="F7" s="15" t="s">
        <v>209</v>
      </c>
    </row>
    <row r="8" spans="1:6" ht="151.5" customHeight="1" x14ac:dyDescent="0.45">
      <c r="A8" s="13">
        <v>7</v>
      </c>
      <c r="B8" s="14" t="s">
        <v>184</v>
      </c>
      <c r="C8" s="14" t="s">
        <v>253</v>
      </c>
      <c r="D8" s="15" t="s">
        <v>125</v>
      </c>
      <c r="E8" s="16" t="s">
        <v>196</v>
      </c>
      <c r="F8" s="15" t="s">
        <v>209</v>
      </c>
    </row>
    <row r="9" spans="1:6" ht="151.5" customHeight="1" x14ac:dyDescent="0.45">
      <c r="A9" s="13">
        <v>8</v>
      </c>
      <c r="B9" s="14" t="s">
        <v>13</v>
      </c>
      <c r="C9" s="14" t="s">
        <v>254</v>
      </c>
      <c r="D9" s="15" t="s">
        <v>126</v>
      </c>
      <c r="E9" s="16" t="s">
        <v>199</v>
      </c>
      <c r="F9" s="15" t="s">
        <v>239</v>
      </c>
    </row>
    <row r="10" spans="1:6" ht="151.5" customHeight="1" x14ac:dyDescent="0.45">
      <c r="A10" s="13">
        <v>9</v>
      </c>
      <c r="B10" s="14" t="s">
        <v>53</v>
      </c>
      <c r="C10" s="14" t="s">
        <v>255</v>
      </c>
      <c r="D10" s="15" t="s">
        <v>203</v>
      </c>
      <c r="E10" s="16" t="s">
        <v>196</v>
      </c>
      <c r="F10" s="15" t="s">
        <v>239</v>
      </c>
    </row>
    <row r="11" spans="1:6" ht="151.5" customHeight="1" x14ac:dyDescent="0.45">
      <c r="A11" s="13">
        <v>10</v>
      </c>
      <c r="B11" s="14" t="s">
        <v>68</v>
      </c>
      <c r="C11" s="14" t="s">
        <v>224</v>
      </c>
      <c r="D11" s="15" t="s">
        <v>127</v>
      </c>
      <c r="E11" s="16" t="s">
        <v>198</v>
      </c>
      <c r="F11" s="15" t="s">
        <v>218</v>
      </c>
    </row>
    <row r="12" spans="1:6" ht="151.5" customHeight="1" x14ac:dyDescent="0.45">
      <c r="A12" s="13">
        <v>11</v>
      </c>
      <c r="B12" s="14" t="s">
        <v>72</v>
      </c>
      <c r="C12" s="14" t="s">
        <v>256</v>
      </c>
      <c r="D12" s="15" t="s">
        <v>128</v>
      </c>
      <c r="E12" s="16" t="s">
        <v>317</v>
      </c>
      <c r="F12" s="15" t="s">
        <v>204</v>
      </c>
    </row>
    <row r="13" spans="1:6" ht="151.5" customHeight="1" x14ac:dyDescent="0.45">
      <c r="A13" s="13">
        <v>12</v>
      </c>
      <c r="B13" s="14" t="s">
        <v>64</v>
      </c>
      <c r="C13" s="14" t="s">
        <v>257</v>
      </c>
      <c r="D13" s="15" t="s">
        <v>121</v>
      </c>
      <c r="E13" s="16" t="s">
        <v>199</v>
      </c>
      <c r="F13" s="15" t="s">
        <v>209</v>
      </c>
    </row>
    <row r="14" spans="1:6" ht="151.5" customHeight="1" x14ac:dyDescent="0.45">
      <c r="A14" s="13">
        <v>13</v>
      </c>
      <c r="B14" s="14" t="s">
        <v>37</v>
      </c>
      <c r="C14" s="14" t="s">
        <v>258</v>
      </c>
      <c r="D14" s="15" t="s">
        <v>121</v>
      </c>
      <c r="E14" s="16" t="s">
        <v>315</v>
      </c>
      <c r="F14" s="15" t="s">
        <v>209</v>
      </c>
    </row>
    <row r="15" spans="1:6" ht="151.5" customHeight="1" x14ac:dyDescent="0.45">
      <c r="A15" s="13">
        <v>14</v>
      </c>
      <c r="B15" s="14" t="s">
        <v>35</v>
      </c>
      <c r="C15" s="14" t="s">
        <v>259</v>
      </c>
      <c r="D15" s="15" t="s">
        <v>129</v>
      </c>
      <c r="E15" s="16" t="s">
        <v>196</v>
      </c>
      <c r="F15" s="15" t="s">
        <v>211</v>
      </c>
    </row>
    <row r="16" spans="1:6" ht="151.5" customHeight="1" x14ac:dyDescent="0.45">
      <c r="A16" s="13">
        <v>15</v>
      </c>
      <c r="B16" s="14" t="s">
        <v>113</v>
      </c>
      <c r="C16" s="14" t="s">
        <v>260</v>
      </c>
      <c r="D16" s="15" t="s">
        <v>130</v>
      </c>
      <c r="E16" s="16" t="s">
        <v>196</v>
      </c>
      <c r="F16" s="15" t="s">
        <v>209</v>
      </c>
    </row>
    <row r="17" spans="1:6" ht="151.5" customHeight="1" x14ac:dyDescent="0.45">
      <c r="A17" s="13">
        <v>16</v>
      </c>
      <c r="B17" s="14" t="s">
        <v>25</v>
      </c>
      <c r="C17" s="14" t="s">
        <v>261</v>
      </c>
      <c r="D17" s="15" t="s">
        <v>121</v>
      </c>
      <c r="E17" s="16" t="s">
        <v>315</v>
      </c>
      <c r="F17" s="15" t="s">
        <v>209</v>
      </c>
    </row>
    <row r="18" spans="1:6" ht="151.5" customHeight="1" x14ac:dyDescent="0.45">
      <c r="A18" s="13">
        <v>17</v>
      </c>
      <c r="B18" s="14" t="s">
        <v>185</v>
      </c>
      <c r="C18" s="14" t="s">
        <v>262</v>
      </c>
      <c r="D18" s="15" t="s">
        <v>132</v>
      </c>
      <c r="E18" s="16" t="s">
        <v>196</v>
      </c>
      <c r="F18" s="15" t="s">
        <v>240</v>
      </c>
    </row>
    <row r="19" spans="1:6" ht="151.5" customHeight="1" x14ac:dyDescent="0.45">
      <c r="A19" s="13">
        <v>18</v>
      </c>
      <c r="B19" s="14" t="s">
        <v>67</v>
      </c>
      <c r="C19" s="14" t="s">
        <v>225</v>
      </c>
      <c r="D19" s="15" t="s">
        <v>133</v>
      </c>
      <c r="E19" s="16" t="s">
        <v>198</v>
      </c>
      <c r="F19" s="15" t="s">
        <v>223</v>
      </c>
    </row>
    <row r="20" spans="1:6" ht="151.5" customHeight="1" x14ac:dyDescent="0.45">
      <c r="A20" s="13">
        <v>19</v>
      </c>
      <c r="B20" s="14" t="s">
        <v>61</v>
      </c>
      <c r="C20" s="14" t="s">
        <v>226</v>
      </c>
      <c r="D20" s="15" t="s">
        <v>121</v>
      </c>
      <c r="E20" s="16" t="s">
        <v>198</v>
      </c>
      <c r="F20" s="15" t="s">
        <v>219</v>
      </c>
    </row>
    <row r="21" spans="1:6" ht="151.5" customHeight="1" x14ac:dyDescent="0.45">
      <c r="A21" s="13">
        <v>20</v>
      </c>
      <c r="B21" s="14" t="s">
        <v>106</v>
      </c>
      <c r="C21" s="14" t="s">
        <v>227</v>
      </c>
      <c r="D21" s="15" t="s">
        <v>134</v>
      </c>
      <c r="E21" s="16" t="s">
        <v>198</v>
      </c>
      <c r="F21" s="15" t="s">
        <v>222</v>
      </c>
    </row>
    <row r="22" spans="1:6" ht="151.5" customHeight="1" x14ac:dyDescent="0.45">
      <c r="A22" s="13">
        <v>21</v>
      </c>
      <c r="B22" s="14" t="s">
        <v>99</v>
      </c>
      <c r="C22" s="14" t="s">
        <v>263</v>
      </c>
      <c r="D22" s="15" t="s">
        <v>135</v>
      </c>
      <c r="E22" s="16" t="s">
        <v>199</v>
      </c>
      <c r="F22" s="15" t="s">
        <v>214</v>
      </c>
    </row>
    <row r="23" spans="1:6" ht="151.5" customHeight="1" x14ac:dyDescent="0.45">
      <c r="A23" s="13">
        <v>22</v>
      </c>
      <c r="B23" s="14" t="s">
        <v>65</v>
      </c>
      <c r="C23" s="14" t="s">
        <v>264</v>
      </c>
      <c r="D23" s="15" t="s">
        <v>136</v>
      </c>
      <c r="E23" s="16" t="s">
        <v>196</v>
      </c>
      <c r="F23" s="15" t="s">
        <v>265</v>
      </c>
    </row>
    <row r="24" spans="1:6" ht="151.5" customHeight="1" x14ac:dyDescent="0.45">
      <c r="A24" s="13">
        <v>23</v>
      </c>
      <c r="B24" s="14" t="s">
        <v>186</v>
      </c>
      <c r="C24" s="14" t="s">
        <v>266</v>
      </c>
      <c r="D24" s="15" t="s">
        <v>137</v>
      </c>
      <c r="E24" s="16" t="s">
        <v>196</v>
      </c>
      <c r="F24" s="15" t="s">
        <v>241</v>
      </c>
    </row>
    <row r="25" spans="1:6" ht="151.5" customHeight="1" x14ac:dyDescent="0.45">
      <c r="A25" s="13">
        <v>24</v>
      </c>
      <c r="B25" s="14" t="s">
        <v>43</v>
      </c>
      <c r="C25" s="14" t="s">
        <v>228</v>
      </c>
      <c r="D25" s="15" t="s">
        <v>138</v>
      </c>
      <c r="E25" s="16" t="s">
        <v>198</v>
      </c>
      <c r="F25" s="15" t="s">
        <v>219</v>
      </c>
    </row>
    <row r="26" spans="1:6" ht="151.5" customHeight="1" x14ac:dyDescent="0.45">
      <c r="A26" s="13">
        <v>25</v>
      </c>
      <c r="B26" s="14" t="s">
        <v>60</v>
      </c>
      <c r="C26" s="14" t="s">
        <v>267</v>
      </c>
      <c r="D26" s="15" t="s">
        <v>139</v>
      </c>
      <c r="E26" s="16" t="s">
        <v>196</v>
      </c>
      <c r="F26" s="15" t="s">
        <v>212</v>
      </c>
    </row>
    <row r="27" spans="1:6" ht="151.5" customHeight="1" x14ac:dyDescent="0.45">
      <c r="A27" s="13">
        <v>26</v>
      </c>
      <c r="B27" s="14" t="s">
        <v>92</v>
      </c>
      <c r="C27" s="14" t="s">
        <v>268</v>
      </c>
      <c r="D27" s="15" t="s">
        <v>140</v>
      </c>
      <c r="E27" s="16" t="s">
        <v>196</v>
      </c>
      <c r="F27" s="15" t="s">
        <v>209</v>
      </c>
    </row>
    <row r="28" spans="1:6" ht="151.5" customHeight="1" x14ac:dyDescent="0.45">
      <c r="A28" s="13">
        <v>27</v>
      </c>
      <c r="B28" s="14" t="s">
        <v>46</v>
      </c>
      <c r="C28" s="14" t="s">
        <v>269</v>
      </c>
      <c r="D28" s="15" t="s">
        <v>141</v>
      </c>
      <c r="E28" s="16" t="s">
        <v>196</v>
      </c>
      <c r="F28" s="15" t="s">
        <v>242</v>
      </c>
    </row>
    <row r="29" spans="1:6" ht="151.5" customHeight="1" x14ac:dyDescent="0.45">
      <c r="A29" s="13">
        <v>28</v>
      </c>
      <c r="B29" s="14" t="s">
        <v>28</v>
      </c>
      <c r="C29" s="14" t="s">
        <v>270</v>
      </c>
      <c r="D29" s="15" t="s">
        <v>121</v>
      </c>
      <c r="E29" s="16" t="s">
        <v>199</v>
      </c>
      <c r="F29" s="15" t="s">
        <v>242</v>
      </c>
    </row>
    <row r="30" spans="1:6" ht="151.5" customHeight="1" x14ac:dyDescent="0.45">
      <c r="A30" s="13">
        <v>29</v>
      </c>
      <c r="B30" s="14" t="s">
        <v>45</v>
      </c>
      <c r="C30" s="14" t="s">
        <v>271</v>
      </c>
      <c r="D30" s="15" t="s">
        <v>142</v>
      </c>
      <c r="E30" s="16" t="s">
        <v>196</v>
      </c>
      <c r="F30" s="15" t="s">
        <v>209</v>
      </c>
    </row>
    <row r="31" spans="1:6" ht="151.5" customHeight="1" x14ac:dyDescent="0.45">
      <c r="A31" s="13">
        <v>30</v>
      </c>
      <c r="B31" s="14" t="s">
        <v>187</v>
      </c>
      <c r="C31" s="14" t="s">
        <v>272</v>
      </c>
      <c r="D31" s="15" t="s">
        <v>143</v>
      </c>
      <c r="E31" s="16" t="s">
        <v>199</v>
      </c>
      <c r="F31" s="15" t="s">
        <v>246</v>
      </c>
    </row>
    <row r="32" spans="1:6" ht="151.5" customHeight="1" x14ac:dyDescent="0.45">
      <c r="A32" s="13">
        <v>31</v>
      </c>
      <c r="B32" s="14" t="s">
        <v>57</v>
      </c>
      <c r="C32" s="14" t="s">
        <v>229</v>
      </c>
      <c r="D32" s="15" t="s">
        <v>144</v>
      </c>
      <c r="E32" s="16" t="s">
        <v>198</v>
      </c>
      <c r="F32" s="15" t="s">
        <v>218</v>
      </c>
    </row>
    <row r="33" spans="1:6" ht="151.5" customHeight="1" x14ac:dyDescent="0.45">
      <c r="A33" s="13">
        <v>32</v>
      </c>
      <c r="B33" s="14" t="s">
        <v>69</v>
      </c>
      <c r="C33" s="14" t="s">
        <v>230</v>
      </c>
      <c r="D33" s="15" t="s">
        <v>145</v>
      </c>
      <c r="E33" s="16" t="s">
        <v>198</v>
      </c>
      <c r="F33" s="15" t="s">
        <v>219</v>
      </c>
    </row>
    <row r="34" spans="1:6" ht="151.5" customHeight="1" x14ac:dyDescent="0.45">
      <c r="A34" s="13">
        <v>33</v>
      </c>
      <c r="B34" s="14" t="s">
        <v>36</v>
      </c>
      <c r="C34" s="14" t="s">
        <v>273</v>
      </c>
      <c r="D34" s="15" t="s">
        <v>121</v>
      </c>
      <c r="E34" s="16" t="s">
        <v>315</v>
      </c>
      <c r="F34" s="15" t="s">
        <v>240</v>
      </c>
    </row>
    <row r="35" spans="1:6" ht="151.5" customHeight="1" x14ac:dyDescent="0.45">
      <c r="A35" s="13">
        <v>34</v>
      </c>
      <c r="B35" s="14" t="s">
        <v>78</v>
      </c>
      <c r="C35" s="14" t="s">
        <v>274</v>
      </c>
      <c r="D35" s="15" t="s">
        <v>146</v>
      </c>
      <c r="E35" s="16" t="s">
        <v>196</v>
      </c>
      <c r="F35" s="15" t="s">
        <v>214</v>
      </c>
    </row>
    <row r="36" spans="1:6" ht="151.5" customHeight="1" x14ac:dyDescent="0.45">
      <c r="A36" s="13">
        <v>35</v>
      </c>
      <c r="B36" s="14" t="s">
        <v>101</v>
      </c>
      <c r="C36" s="14" t="s">
        <v>277</v>
      </c>
      <c r="D36" s="15" t="s">
        <v>121</v>
      </c>
      <c r="E36" s="16" t="s">
        <v>196</v>
      </c>
      <c r="F36" s="15" t="s">
        <v>276</v>
      </c>
    </row>
    <row r="37" spans="1:6" ht="151.5" customHeight="1" x14ac:dyDescent="0.45">
      <c r="A37" s="13">
        <v>36</v>
      </c>
      <c r="B37" s="17" t="s">
        <v>31</v>
      </c>
      <c r="C37" s="17" t="s">
        <v>275</v>
      </c>
      <c r="D37" s="18" t="s">
        <v>121</v>
      </c>
      <c r="E37" s="19" t="s">
        <v>197</v>
      </c>
      <c r="F37" s="18" t="s">
        <v>243</v>
      </c>
    </row>
    <row r="38" spans="1:6" ht="151.5" customHeight="1" x14ac:dyDescent="0.45">
      <c r="A38" s="13">
        <v>37</v>
      </c>
      <c r="B38" s="14" t="s">
        <v>71</v>
      </c>
      <c r="C38" s="14" t="s">
        <v>278</v>
      </c>
      <c r="D38" s="15" t="s">
        <v>147</v>
      </c>
      <c r="E38" s="16" t="s">
        <v>199</v>
      </c>
      <c r="F38" s="15" t="s">
        <v>244</v>
      </c>
    </row>
    <row r="39" spans="1:6" ht="151.5" customHeight="1" x14ac:dyDescent="0.45">
      <c r="A39" s="13">
        <v>38</v>
      </c>
      <c r="B39" s="14" t="s">
        <v>42</v>
      </c>
      <c r="C39" s="14" t="s">
        <v>231</v>
      </c>
      <c r="D39" s="15" t="s">
        <v>148</v>
      </c>
      <c r="E39" s="16" t="s">
        <v>198</v>
      </c>
      <c r="F39" s="15" t="s">
        <v>221</v>
      </c>
    </row>
    <row r="40" spans="1:6" ht="151.5" customHeight="1" x14ac:dyDescent="0.45">
      <c r="A40" s="13">
        <v>39</v>
      </c>
      <c r="B40" s="14" t="s">
        <v>102</v>
      </c>
      <c r="C40" s="14" t="s">
        <v>279</v>
      </c>
      <c r="D40" s="15" t="s">
        <v>149</v>
      </c>
      <c r="E40" s="16" t="s">
        <v>196</v>
      </c>
      <c r="F40" s="15" t="s">
        <v>245</v>
      </c>
    </row>
    <row r="41" spans="1:6" ht="151.5" customHeight="1" x14ac:dyDescent="0.45">
      <c r="A41" s="13">
        <v>40</v>
      </c>
      <c r="B41" s="14" t="s">
        <v>51</v>
      </c>
      <c r="C41" s="14" t="s">
        <v>280</v>
      </c>
      <c r="D41" s="15" t="s">
        <v>150</v>
      </c>
      <c r="E41" s="16" t="s">
        <v>196</v>
      </c>
      <c r="F41" s="15" t="s">
        <v>210</v>
      </c>
    </row>
    <row r="42" spans="1:6" ht="151.5" customHeight="1" x14ac:dyDescent="0.45">
      <c r="A42" s="13">
        <v>41</v>
      </c>
      <c r="B42" s="14" t="s">
        <v>55</v>
      </c>
      <c r="C42" s="14" t="s">
        <v>281</v>
      </c>
      <c r="D42" s="15" t="s">
        <v>151</v>
      </c>
      <c r="E42" s="16" t="s">
        <v>196</v>
      </c>
      <c r="F42" s="15" t="s">
        <v>241</v>
      </c>
    </row>
    <row r="43" spans="1:6" ht="151.5" customHeight="1" x14ac:dyDescent="0.45">
      <c r="A43" s="13">
        <v>42</v>
      </c>
      <c r="B43" s="14" t="s">
        <v>47</v>
      </c>
      <c r="C43" s="14" t="s">
        <v>282</v>
      </c>
      <c r="D43" s="15" t="s">
        <v>152</v>
      </c>
      <c r="E43" s="16" t="s">
        <v>196</v>
      </c>
      <c r="F43" s="15" t="s">
        <v>209</v>
      </c>
    </row>
    <row r="44" spans="1:6" ht="151.5" customHeight="1" x14ac:dyDescent="0.45">
      <c r="A44" s="13">
        <v>43</v>
      </c>
      <c r="B44" s="14" t="s">
        <v>59</v>
      </c>
      <c r="C44" s="14" t="s">
        <v>283</v>
      </c>
      <c r="D44" s="15" t="s">
        <v>121</v>
      </c>
      <c r="E44" s="16" t="s">
        <v>315</v>
      </c>
      <c r="F44" s="15" t="s">
        <v>207</v>
      </c>
    </row>
    <row r="45" spans="1:6" ht="151.5" customHeight="1" x14ac:dyDescent="0.45">
      <c r="A45" s="13">
        <v>44</v>
      </c>
      <c r="B45" s="14" t="s">
        <v>49</v>
      </c>
      <c r="C45" s="14" t="s">
        <v>284</v>
      </c>
      <c r="D45" s="15" t="s">
        <v>153</v>
      </c>
      <c r="E45" s="16" t="s">
        <v>196</v>
      </c>
      <c r="F45" s="15" t="s">
        <v>210</v>
      </c>
    </row>
    <row r="46" spans="1:6" ht="151.5" customHeight="1" x14ac:dyDescent="0.45">
      <c r="A46" s="13">
        <v>45</v>
      </c>
      <c r="B46" s="14" t="s">
        <v>40</v>
      </c>
      <c r="C46" s="14" t="s">
        <v>285</v>
      </c>
      <c r="D46" s="15" t="s">
        <v>154</v>
      </c>
      <c r="E46" s="16" t="s">
        <v>196</v>
      </c>
      <c r="F46" s="15" t="s">
        <v>241</v>
      </c>
    </row>
    <row r="47" spans="1:6" ht="151.5" customHeight="1" x14ac:dyDescent="0.45">
      <c r="A47" s="13">
        <v>46</v>
      </c>
      <c r="B47" s="14" t="s">
        <v>10</v>
      </c>
      <c r="C47" s="14" t="s">
        <v>286</v>
      </c>
      <c r="D47" s="15" t="s">
        <v>155</v>
      </c>
      <c r="E47" s="16" t="s">
        <v>196</v>
      </c>
      <c r="F47" s="15" t="s">
        <v>246</v>
      </c>
    </row>
    <row r="48" spans="1:6" ht="151.5" customHeight="1" x14ac:dyDescent="0.45">
      <c r="A48" s="13">
        <v>47</v>
      </c>
      <c r="B48" s="14" t="s">
        <v>5</v>
      </c>
      <c r="C48" s="14" t="s">
        <v>286</v>
      </c>
      <c r="D48" s="15" t="s">
        <v>156</v>
      </c>
      <c r="E48" s="16" t="s">
        <v>197</v>
      </c>
      <c r="F48" s="15" t="s">
        <v>247</v>
      </c>
    </row>
    <row r="49" spans="1:6" ht="151.5" customHeight="1" x14ac:dyDescent="0.45">
      <c r="A49" s="13">
        <v>48</v>
      </c>
      <c r="B49" s="14" t="s">
        <v>80</v>
      </c>
      <c r="C49" s="14" t="s">
        <v>287</v>
      </c>
      <c r="D49" s="15" t="s">
        <v>157</v>
      </c>
      <c r="E49" s="16" t="s">
        <v>196</v>
      </c>
      <c r="F49" s="15" t="s">
        <v>209</v>
      </c>
    </row>
    <row r="50" spans="1:6" ht="151.5" customHeight="1" x14ac:dyDescent="0.45">
      <c r="A50" s="13">
        <v>49</v>
      </c>
      <c r="B50" s="14" t="s">
        <v>104</v>
      </c>
      <c r="C50" s="14" t="s">
        <v>232</v>
      </c>
      <c r="D50" s="15" t="s">
        <v>121</v>
      </c>
      <c r="E50" s="16" t="s">
        <v>198</v>
      </c>
      <c r="F50" s="15" t="s">
        <v>216</v>
      </c>
    </row>
    <row r="51" spans="1:6" ht="151.5" customHeight="1" x14ac:dyDescent="0.45">
      <c r="A51" s="13">
        <v>50</v>
      </c>
      <c r="B51" s="14" t="s">
        <v>82</v>
      </c>
      <c r="C51" s="14" t="s">
        <v>288</v>
      </c>
      <c r="D51" s="15" t="s">
        <v>121</v>
      </c>
      <c r="E51" s="16" t="s">
        <v>196</v>
      </c>
      <c r="F51" s="15" t="s">
        <v>248</v>
      </c>
    </row>
    <row r="52" spans="1:6" ht="151.5" customHeight="1" x14ac:dyDescent="0.45">
      <c r="A52" s="13">
        <v>51</v>
      </c>
      <c r="B52" s="14" t="s">
        <v>188</v>
      </c>
      <c r="C52" s="14" t="s">
        <v>289</v>
      </c>
      <c r="D52" s="15" t="s">
        <v>158</v>
      </c>
      <c r="E52" s="16" t="s">
        <v>196</v>
      </c>
      <c r="F52" s="15" t="s">
        <v>209</v>
      </c>
    </row>
    <row r="53" spans="1:6" ht="151.5" customHeight="1" x14ac:dyDescent="0.45">
      <c r="A53" s="13">
        <v>52</v>
      </c>
      <c r="B53" s="14" t="s">
        <v>39</v>
      </c>
      <c r="C53" s="14" t="s">
        <v>290</v>
      </c>
      <c r="D53" s="15" t="s">
        <v>121</v>
      </c>
      <c r="E53" s="16" t="s">
        <v>196</v>
      </c>
      <c r="F53" s="15" t="s">
        <v>210</v>
      </c>
    </row>
    <row r="54" spans="1:6" ht="151.5" customHeight="1" x14ac:dyDescent="0.45">
      <c r="A54" s="13">
        <v>53</v>
      </c>
      <c r="B54" s="14" t="s">
        <v>108</v>
      </c>
      <c r="C54" s="14" t="s">
        <v>291</v>
      </c>
      <c r="D54" s="15" t="s">
        <v>159</v>
      </c>
      <c r="E54" s="16" t="s">
        <v>196</v>
      </c>
      <c r="F54" s="15" t="s">
        <v>214</v>
      </c>
    </row>
    <row r="55" spans="1:6" ht="151.5" customHeight="1" x14ac:dyDescent="0.45">
      <c r="A55" s="13">
        <v>54</v>
      </c>
      <c r="B55" s="14" t="s">
        <v>74</v>
      </c>
      <c r="C55" s="14" t="s">
        <v>233</v>
      </c>
      <c r="D55" s="15" t="s">
        <v>160</v>
      </c>
      <c r="E55" s="16" t="s">
        <v>198</v>
      </c>
      <c r="F55" s="15" t="s">
        <v>217</v>
      </c>
    </row>
    <row r="56" spans="1:6" ht="151.5" customHeight="1" x14ac:dyDescent="0.45">
      <c r="A56" s="13">
        <v>55</v>
      </c>
      <c r="B56" s="14" t="s">
        <v>33</v>
      </c>
      <c r="C56" s="14" t="s">
        <v>292</v>
      </c>
      <c r="D56" s="15" t="s">
        <v>161</v>
      </c>
      <c r="E56" s="16" t="s">
        <v>196</v>
      </c>
      <c r="F56" s="15" t="s">
        <v>214</v>
      </c>
    </row>
    <row r="57" spans="1:6" ht="151.5" customHeight="1" x14ac:dyDescent="0.45">
      <c r="A57" s="13">
        <v>56</v>
      </c>
      <c r="B57" s="17" t="s">
        <v>9</v>
      </c>
      <c r="C57" s="17" t="s">
        <v>293</v>
      </c>
      <c r="D57" s="18" t="s">
        <v>162</v>
      </c>
      <c r="E57" s="16" t="s">
        <v>199</v>
      </c>
      <c r="F57" s="15" t="s">
        <v>295</v>
      </c>
    </row>
    <row r="58" spans="1:6" ht="151.5" customHeight="1" x14ac:dyDescent="0.45">
      <c r="A58" s="13">
        <v>57</v>
      </c>
      <c r="B58" s="14" t="s">
        <v>8</v>
      </c>
      <c r="C58" s="14" t="s">
        <v>294</v>
      </c>
      <c r="D58" s="15" t="s">
        <v>163</v>
      </c>
      <c r="E58" s="16" t="s">
        <v>196</v>
      </c>
      <c r="F58" s="15" t="s">
        <v>209</v>
      </c>
    </row>
    <row r="59" spans="1:6" ht="151.5" customHeight="1" x14ac:dyDescent="0.45">
      <c r="A59" s="13">
        <v>58</v>
      </c>
      <c r="B59" s="14" t="s">
        <v>41</v>
      </c>
      <c r="C59" s="14" t="s">
        <v>296</v>
      </c>
      <c r="D59" s="15" t="s">
        <v>164</v>
      </c>
      <c r="E59" s="16" t="s">
        <v>196</v>
      </c>
      <c r="F59" s="15" t="s">
        <v>209</v>
      </c>
    </row>
    <row r="60" spans="1:6" ht="151.5" customHeight="1" x14ac:dyDescent="0.45">
      <c r="A60" s="13">
        <v>59</v>
      </c>
      <c r="B60" s="14" t="s">
        <v>56</v>
      </c>
      <c r="C60" s="14" t="s">
        <v>234</v>
      </c>
      <c r="D60" s="15" t="s">
        <v>165</v>
      </c>
      <c r="E60" s="16" t="s">
        <v>198</v>
      </c>
      <c r="F60" s="15" t="s">
        <v>218</v>
      </c>
    </row>
    <row r="61" spans="1:6" ht="151.5" customHeight="1" x14ac:dyDescent="0.45">
      <c r="A61" s="13">
        <v>60</v>
      </c>
      <c r="B61" s="14" t="s">
        <v>38</v>
      </c>
      <c r="C61" s="14" t="s">
        <v>208</v>
      </c>
      <c r="D61" s="15" t="s">
        <v>121</v>
      </c>
      <c r="E61" s="16" t="s">
        <v>199</v>
      </c>
      <c r="F61" s="15" t="s">
        <v>209</v>
      </c>
    </row>
    <row r="62" spans="1:6" ht="151.5" customHeight="1" x14ac:dyDescent="0.45">
      <c r="A62" s="13">
        <v>61</v>
      </c>
      <c r="B62" s="14" t="s">
        <v>58</v>
      </c>
      <c r="C62" s="14" t="s">
        <v>297</v>
      </c>
      <c r="D62" s="15" t="s">
        <v>166</v>
      </c>
      <c r="E62" s="16" t="s">
        <v>196</v>
      </c>
      <c r="F62" s="15" t="s">
        <v>212</v>
      </c>
    </row>
    <row r="63" spans="1:6" ht="151.5" customHeight="1" x14ac:dyDescent="0.45">
      <c r="A63" s="13">
        <v>62</v>
      </c>
      <c r="B63" s="14" t="s">
        <v>103</v>
      </c>
      <c r="C63" s="14" t="s">
        <v>298</v>
      </c>
      <c r="D63" s="15" t="s">
        <v>167</v>
      </c>
      <c r="E63" s="16" t="s">
        <v>196</v>
      </c>
      <c r="F63" s="15" t="s">
        <v>209</v>
      </c>
    </row>
    <row r="64" spans="1:6" ht="151.5" customHeight="1" x14ac:dyDescent="0.45">
      <c r="A64" s="13">
        <v>63</v>
      </c>
      <c r="B64" s="14" t="s">
        <v>26</v>
      </c>
      <c r="C64" s="14" t="s">
        <v>299</v>
      </c>
      <c r="D64" s="15" t="s">
        <v>168</v>
      </c>
      <c r="E64" s="16" t="s">
        <v>196</v>
      </c>
      <c r="F64" s="15" t="s">
        <v>209</v>
      </c>
    </row>
    <row r="65" spans="1:6" ht="151.5" customHeight="1" x14ac:dyDescent="0.45">
      <c r="A65" s="13">
        <v>64</v>
      </c>
      <c r="B65" s="14" t="s">
        <v>12</v>
      </c>
      <c r="C65" s="14" t="s">
        <v>300</v>
      </c>
      <c r="D65" s="15" t="s">
        <v>169</v>
      </c>
      <c r="E65" s="16" t="s">
        <v>196</v>
      </c>
      <c r="F65" s="15" t="s">
        <v>209</v>
      </c>
    </row>
    <row r="66" spans="1:6" ht="151.5" customHeight="1" x14ac:dyDescent="0.45">
      <c r="A66" s="13">
        <v>65</v>
      </c>
      <c r="B66" s="14" t="s">
        <v>66</v>
      </c>
      <c r="C66" s="14" t="s">
        <v>301</v>
      </c>
      <c r="D66" s="15" t="s">
        <v>170</v>
      </c>
      <c r="E66" s="16" t="s">
        <v>196</v>
      </c>
      <c r="F66" s="15" t="s">
        <v>210</v>
      </c>
    </row>
    <row r="67" spans="1:6" ht="151.5" customHeight="1" x14ac:dyDescent="0.45">
      <c r="A67" s="13">
        <v>66</v>
      </c>
      <c r="B67" s="14" t="s">
        <v>84</v>
      </c>
      <c r="C67" s="14" t="s">
        <v>302</v>
      </c>
      <c r="D67" s="15" t="s">
        <v>171</v>
      </c>
      <c r="E67" s="16" t="s">
        <v>196</v>
      </c>
      <c r="F67" s="15" t="s">
        <v>211</v>
      </c>
    </row>
    <row r="68" spans="1:6" ht="151.5" customHeight="1" x14ac:dyDescent="0.45">
      <c r="A68" s="13">
        <v>67</v>
      </c>
      <c r="B68" s="14" t="s">
        <v>189</v>
      </c>
      <c r="C68" s="14" t="s">
        <v>303</v>
      </c>
      <c r="D68" s="15" t="s">
        <v>172</v>
      </c>
      <c r="E68" s="16" t="s">
        <v>196</v>
      </c>
      <c r="F68" s="15" t="s">
        <v>209</v>
      </c>
    </row>
    <row r="69" spans="1:6" ht="151.5" customHeight="1" x14ac:dyDescent="0.45">
      <c r="A69" s="13">
        <v>68</v>
      </c>
      <c r="B69" s="14" t="s">
        <v>93</v>
      </c>
      <c r="C69" s="14" t="s">
        <v>235</v>
      </c>
      <c r="D69" s="15" t="s">
        <v>173</v>
      </c>
      <c r="E69" s="16" t="s">
        <v>198</v>
      </c>
      <c r="F69" s="15" t="s">
        <v>218</v>
      </c>
    </row>
    <row r="70" spans="1:6" ht="151.5" customHeight="1" x14ac:dyDescent="0.45">
      <c r="A70" s="13">
        <v>69</v>
      </c>
      <c r="B70" s="14" t="s">
        <v>44</v>
      </c>
      <c r="C70" s="14" t="s">
        <v>236</v>
      </c>
      <c r="D70" s="15" t="s">
        <v>121</v>
      </c>
      <c r="E70" s="16" t="s">
        <v>198</v>
      </c>
      <c r="F70" s="15" t="s">
        <v>219</v>
      </c>
    </row>
    <row r="71" spans="1:6" ht="151.5" customHeight="1" x14ac:dyDescent="0.45">
      <c r="A71" s="13">
        <v>70</v>
      </c>
      <c r="B71" s="14" t="s">
        <v>52</v>
      </c>
      <c r="C71" s="14" t="s">
        <v>304</v>
      </c>
      <c r="D71" s="15" t="s">
        <v>174</v>
      </c>
      <c r="E71" s="16" t="s">
        <v>196</v>
      </c>
      <c r="F71" s="15" t="s">
        <v>209</v>
      </c>
    </row>
    <row r="72" spans="1:6" ht="151.5" customHeight="1" x14ac:dyDescent="0.45">
      <c r="A72" s="13">
        <v>71</v>
      </c>
      <c r="B72" s="14" t="s">
        <v>27</v>
      </c>
      <c r="C72" s="14" t="s">
        <v>305</v>
      </c>
      <c r="D72" s="15" t="s">
        <v>175</v>
      </c>
      <c r="E72" s="16" t="s">
        <v>196</v>
      </c>
      <c r="F72" s="15" t="s">
        <v>210</v>
      </c>
    </row>
    <row r="73" spans="1:6" ht="151.5" customHeight="1" x14ac:dyDescent="0.45">
      <c r="A73" s="13">
        <v>72</v>
      </c>
      <c r="B73" s="14" t="s">
        <v>190</v>
      </c>
      <c r="C73" s="14" t="s">
        <v>306</v>
      </c>
      <c r="D73" s="15" t="s">
        <v>176</v>
      </c>
      <c r="E73" s="16" t="s">
        <v>196</v>
      </c>
      <c r="F73" s="15" t="s">
        <v>212</v>
      </c>
    </row>
    <row r="74" spans="1:6" ht="151.5" customHeight="1" x14ac:dyDescent="0.45">
      <c r="A74" s="13">
        <v>73</v>
      </c>
      <c r="B74" s="14" t="s">
        <v>63</v>
      </c>
      <c r="C74" s="14" t="s">
        <v>307</v>
      </c>
      <c r="D74" s="15" t="s">
        <v>177</v>
      </c>
      <c r="E74" s="16" t="s">
        <v>199</v>
      </c>
      <c r="F74" s="15" t="s">
        <v>213</v>
      </c>
    </row>
    <row r="75" spans="1:6" ht="151.5" customHeight="1" x14ac:dyDescent="0.45">
      <c r="A75" s="13">
        <v>74</v>
      </c>
      <c r="B75" s="14" t="s">
        <v>77</v>
      </c>
      <c r="C75" s="14" t="s">
        <v>308</v>
      </c>
      <c r="D75" s="15" t="s">
        <v>178</v>
      </c>
      <c r="E75" s="16" t="s">
        <v>196</v>
      </c>
      <c r="F75" s="15" t="s">
        <v>214</v>
      </c>
    </row>
    <row r="76" spans="1:6" ht="151.5" customHeight="1" x14ac:dyDescent="0.45">
      <c r="A76" s="13">
        <v>75</v>
      </c>
      <c r="B76" s="14" t="s">
        <v>22</v>
      </c>
      <c r="C76" s="14" t="s">
        <v>309</v>
      </c>
      <c r="D76" s="15" t="s">
        <v>121</v>
      </c>
      <c r="E76" s="16" t="s">
        <v>196</v>
      </c>
      <c r="F76" s="15" t="s">
        <v>210</v>
      </c>
    </row>
    <row r="77" spans="1:6" ht="151.5" customHeight="1" x14ac:dyDescent="0.45">
      <c r="A77" s="13">
        <v>76</v>
      </c>
      <c r="B77" s="14" t="s">
        <v>48</v>
      </c>
      <c r="C77" s="14" t="s">
        <v>310</v>
      </c>
      <c r="D77" s="15" t="s">
        <v>179</v>
      </c>
      <c r="E77" s="16" t="s">
        <v>196</v>
      </c>
      <c r="F77" s="15" t="s">
        <v>211</v>
      </c>
    </row>
    <row r="78" spans="1:6" ht="151.5" customHeight="1" x14ac:dyDescent="0.45">
      <c r="A78" s="13">
        <v>77</v>
      </c>
      <c r="B78" s="14" t="s">
        <v>50</v>
      </c>
      <c r="C78" s="14" t="s">
        <v>311</v>
      </c>
      <c r="D78" s="15" t="s">
        <v>121</v>
      </c>
      <c r="E78" s="16" t="s">
        <v>199</v>
      </c>
      <c r="F78" s="15" t="s">
        <v>214</v>
      </c>
    </row>
    <row r="79" spans="1:6" ht="151.5" customHeight="1" x14ac:dyDescent="0.45">
      <c r="A79" s="13">
        <v>78</v>
      </c>
      <c r="B79" s="14" t="s">
        <v>90</v>
      </c>
      <c r="C79" s="14" t="s">
        <v>312</v>
      </c>
      <c r="D79" s="15" t="s">
        <v>180</v>
      </c>
      <c r="E79" s="16" t="s">
        <v>196</v>
      </c>
      <c r="F79" s="15" t="s">
        <v>209</v>
      </c>
    </row>
    <row r="80" spans="1:6" ht="151.5" customHeight="1" x14ac:dyDescent="0.45">
      <c r="A80" s="13">
        <v>79</v>
      </c>
      <c r="B80" s="14" t="s">
        <v>316</v>
      </c>
      <c r="C80" s="14" t="s">
        <v>313</v>
      </c>
      <c r="D80" s="15" t="s">
        <v>121</v>
      </c>
      <c r="E80" s="16" t="s">
        <v>199</v>
      </c>
      <c r="F80" s="15" t="s">
        <v>210</v>
      </c>
    </row>
    <row r="81" spans="1:6" ht="151.5" customHeight="1" x14ac:dyDescent="0.45">
      <c r="A81" s="13">
        <v>80</v>
      </c>
      <c r="B81" s="14" t="s">
        <v>96</v>
      </c>
      <c r="C81" s="14" t="s">
        <v>314</v>
      </c>
      <c r="D81" s="15" t="s">
        <v>181</v>
      </c>
      <c r="E81" s="16" t="s">
        <v>196</v>
      </c>
      <c r="F81" s="15" t="s">
        <v>214</v>
      </c>
    </row>
    <row r="82" spans="1:6" ht="151.5" customHeight="1" x14ac:dyDescent="0.45">
      <c r="A82" s="13">
        <v>81</v>
      </c>
      <c r="B82" s="14" t="s">
        <v>54</v>
      </c>
      <c r="C82" s="14" t="s">
        <v>215</v>
      </c>
      <c r="D82" s="15" t="s">
        <v>121</v>
      </c>
      <c r="E82" s="16" t="s">
        <v>196</v>
      </c>
      <c r="F82" s="15" t="s">
        <v>210</v>
      </c>
    </row>
    <row r="83" spans="1:6" x14ac:dyDescent="0.45">
      <c r="E83" s="10"/>
    </row>
    <row r="84" spans="1:6" x14ac:dyDescent="0.45">
      <c r="E84" s="10"/>
    </row>
    <row r="85" spans="1:6" x14ac:dyDescent="0.45">
      <c r="E85" s="10"/>
    </row>
    <row r="86" spans="1:6" x14ac:dyDescent="0.45">
      <c r="E86" s="10"/>
    </row>
    <row r="87" spans="1:6" x14ac:dyDescent="0.45">
      <c r="E87" s="10"/>
    </row>
  </sheetData>
  <conditionalFormatting sqref="E2:E85">
    <cfRule type="containsText" dxfId="7" priority="2" operator="containsText" text="Inclusion">
      <formula>NOT(ISERROR(SEARCH("Inclusion",E2)))</formula>
    </cfRule>
    <cfRule type="containsText" dxfId="6" priority="3" operator="containsText" text="Exclusion">
      <formula>NOT(ISERROR(SEARCH("Exclusion",E2)))</formula>
    </cfRule>
  </conditionalFormatting>
  <conditionalFormatting sqref="E2:E82">
    <cfRule type="containsText" dxfId="5" priority="1" operator="containsText" text="Not available">
      <formula>NOT(ISERROR(SEARCH("Not available",E2)))</formula>
    </cfRule>
  </conditionalFormatting>
  <pageMargins left="0.7" right="0.7" top="0.75" bottom="0.75" header="0.3" footer="0.3"/>
  <pageSetup paperSize="9" orientation="landscape" r:id="rId1"/>
  <extLst>
    <ext xmlns:x14="http://schemas.microsoft.com/office/spreadsheetml/2009/9/main" uri="{CCE6A557-97BC-4b89-ADB6-D9C93CAAB3DF}">
      <x14:dataValidations xmlns:xm="http://schemas.microsoft.com/office/excel/2006/main" count="4">
        <x14:dataValidation type="list" showInputMessage="1" showErrorMessage="1" xr:uid="{00000000-0002-0000-0400-000000000000}">
          <x14:formula1>
            <xm:f>DropDownMenu!$A$2:$A$5</xm:f>
          </x14:formula1>
          <xm:sqref>E83:E85</xm:sqref>
        </x14:dataValidation>
        <x14:dataValidation type="list" showInputMessage="1" showErrorMessage="1" xr:uid="{00000000-0002-0000-0400-000001000000}">
          <x14:formula1>
            <xm:f>DropDownMenu!A88:A91</xm:f>
          </x14:formula1>
          <xm:sqref>E86</xm:sqref>
        </x14:dataValidation>
        <x14:dataValidation type="list" showInputMessage="1" showErrorMessage="1" xr:uid="{00000000-0002-0000-0400-000002000000}">
          <x14:formula1>
            <xm:f>DropDownMenu!$A$2:$A$6</xm:f>
          </x14:formula1>
          <xm:sqref>E2:E11 E13:E82</xm:sqref>
        </x14:dataValidation>
        <x14:dataValidation type="list" showInputMessage="1" showErrorMessage="1" xr:uid="{00000000-0002-0000-0400-000003000000}">
          <x14:formula1>
            <xm:f>DropDownMenu!$A$2:$A$7</xm:f>
          </x14:formula1>
          <xm:sqref>E12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8"/>
  <sheetViews>
    <sheetView workbookViewId="0">
      <selection activeCell="A22" sqref="A22"/>
    </sheetView>
  </sheetViews>
  <sheetFormatPr defaultRowHeight="14.25" x14ac:dyDescent="0.45"/>
  <cols>
    <col min="1" max="1" width="205.1328125" bestFit="1" customWidth="1"/>
    <col min="2" max="2" width="29.1328125" customWidth="1"/>
    <col min="3" max="3" width="31.59765625" customWidth="1"/>
    <col min="4" max="4" width="45.59765625" customWidth="1"/>
    <col min="5" max="5" width="27.265625" customWidth="1"/>
    <col min="6" max="6" width="41.3984375" customWidth="1"/>
  </cols>
  <sheetData>
    <row r="1" spans="1:6" x14ac:dyDescent="0.45">
      <c r="A1" s="1" t="s">
        <v>191</v>
      </c>
      <c r="B1" s="5"/>
      <c r="C1" s="5"/>
      <c r="D1" s="5"/>
      <c r="E1" s="5"/>
      <c r="F1" s="5"/>
    </row>
    <row r="2" spans="1:6" x14ac:dyDescent="0.45">
      <c r="A2" s="1"/>
      <c r="B2" s="5"/>
      <c r="C2" s="5"/>
      <c r="D2" s="5"/>
      <c r="E2" s="5"/>
      <c r="F2" s="5"/>
    </row>
    <row r="3" spans="1:6" x14ac:dyDescent="0.45">
      <c r="A3" s="1" t="s">
        <v>194</v>
      </c>
      <c r="B3" s="8"/>
      <c r="C3" s="8"/>
      <c r="D3" s="6"/>
      <c r="E3" s="9"/>
      <c r="F3" s="6"/>
    </row>
    <row r="4" spans="1:6" x14ac:dyDescent="0.45">
      <c r="A4" s="7"/>
      <c r="B4" s="8"/>
      <c r="C4" s="8"/>
      <c r="D4" s="6"/>
      <c r="E4" s="9"/>
      <c r="F4" s="6"/>
    </row>
    <row r="5" spans="1:6" x14ac:dyDescent="0.45">
      <c r="A5" s="7"/>
      <c r="B5" s="8"/>
      <c r="C5" s="8"/>
      <c r="D5" s="6"/>
      <c r="E5" s="9"/>
      <c r="F5" s="6"/>
    </row>
    <row r="6" spans="1:6" x14ac:dyDescent="0.45">
      <c r="A6" s="7"/>
      <c r="B6" s="8"/>
      <c r="C6" s="8"/>
      <c r="D6" s="6"/>
      <c r="E6" s="9"/>
      <c r="F6" s="6"/>
    </row>
    <row r="7" spans="1:6" x14ac:dyDescent="0.45">
      <c r="A7" s="7"/>
      <c r="B7" s="8"/>
      <c r="C7" s="8"/>
      <c r="D7" s="6"/>
      <c r="E7" s="9"/>
      <c r="F7" s="6"/>
    </row>
    <row r="8" spans="1:6" x14ac:dyDescent="0.45">
      <c r="A8" s="7"/>
      <c r="B8" s="8"/>
      <c r="C8" s="8"/>
      <c r="D8" s="6"/>
      <c r="E8" s="9"/>
      <c r="F8" s="6"/>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16"/>
  <sheetViews>
    <sheetView view="pageLayout" zoomScaleNormal="100" workbookViewId="0">
      <selection activeCell="E2" sqref="E2"/>
    </sheetView>
  </sheetViews>
  <sheetFormatPr defaultRowHeight="14.25" x14ac:dyDescent="0.45"/>
  <cols>
    <col min="1" max="1" width="10.1328125" bestFit="1" customWidth="1"/>
    <col min="2" max="2" width="8.86328125" customWidth="1"/>
    <col min="3" max="3" width="19" customWidth="1"/>
    <col min="4" max="4" width="16.73046875" customWidth="1"/>
    <col min="5" max="5" width="48.3984375" customWidth="1"/>
    <col min="6" max="6" width="9.265625" customWidth="1"/>
    <col min="7" max="7" width="18.59765625" customWidth="1"/>
  </cols>
  <sheetData>
    <row r="1" spans="1:7" ht="46.5" customHeight="1" x14ac:dyDescent="0.45">
      <c r="A1" s="20" t="s">
        <v>205</v>
      </c>
      <c r="B1" s="20" t="s">
        <v>237</v>
      </c>
      <c r="C1" s="20" t="s">
        <v>116</v>
      </c>
      <c r="D1" s="20" t="s">
        <v>131</v>
      </c>
      <c r="E1" s="20" t="s">
        <v>117</v>
      </c>
      <c r="F1" s="20" t="s">
        <v>118</v>
      </c>
      <c r="G1" s="20" t="s">
        <v>200</v>
      </c>
    </row>
    <row r="2" spans="1:7" ht="204.95" customHeight="1" x14ac:dyDescent="0.45">
      <c r="A2" s="21">
        <v>39845</v>
      </c>
      <c r="B2" s="22">
        <v>19</v>
      </c>
      <c r="C2" s="23" t="s">
        <v>61</v>
      </c>
      <c r="D2" s="23" t="s">
        <v>226</v>
      </c>
      <c r="E2" s="24" t="s">
        <v>121</v>
      </c>
      <c r="F2" s="25" t="s">
        <v>198</v>
      </c>
      <c r="G2" s="24" t="s">
        <v>219</v>
      </c>
    </row>
    <row r="3" spans="1:7" ht="204.95" customHeight="1" x14ac:dyDescent="0.45">
      <c r="A3" s="21">
        <v>40725</v>
      </c>
      <c r="B3" s="22">
        <v>49</v>
      </c>
      <c r="C3" s="23" t="s">
        <v>104</v>
      </c>
      <c r="D3" s="23" t="s">
        <v>232</v>
      </c>
      <c r="E3" s="24" t="s">
        <v>121</v>
      </c>
      <c r="F3" s="25" t="s">
        <v>198</v>
      </c>
      <c r="G3" s="24" t="s">
        <v>216</v>
      </c>
    </row>
    <row r="4" spans="1:7" ht="204.95" customHeight="1" x14ac:dyDescent="0.45">
      <c r="A4" s="21">
        <v>40787</v>
      </c>
      <c r="B4" s="22">
        <v>32</v>
      </c>
      <c r="C4" s="23" t="s">
        <v>69</v>
      </c>
      <c r="D4" s="23" t="s">
        <v>230</v>
      </c>
      <c r="E4" s="24" t="s">
        <v>145</v>
      </c>
      <c r="F4" s="25" t="s">
        <v>198</v>
      </c>
      <c r="G4" s="24" t="s">
        <v>219</v>
      </c>
    </row>
    <row r="5" spans="1:7" ht="204.95" customHeight="1" x14ac:dyDescent="0.45">
      <c r="A5" s="21">
        <v>41214</v>
      </c>
      <c r="B5" s="22">
        <v>18</v>
      </c>
      <c r="C5" s="23" t="s">
        <v>67</v>
      </c>
      <c r="D5" s="23" t="s">
        <v>225</v>
      </c>
      <c r="E5" s="24" t="s">
        <v>133</v>
      </c>
      <c r="F5" s="25" t="s">
        <v>198</v>
      </c>
      <c r="G5" s="24" t="s">
        <v>223</v>
      </c>
    </row>
    <row r="6" spans="1:7" ht="204.95" customHeight="1" x14ac:dyDescent="0.45">
      <c r="A6" s="21">
        <v>41275</v>
      </c>
      <c r="B6" s="22">
        <v>24</v>
      </c>
      <c r="C6" s="23" t="s">
        <v>43</v>
      </c>
      <c r="D6" s="23" t="s">
        <v>228</v>
      </c>
      <c r="E6" s="24" t="s">
        <v>138</v>
      </c>
      <c r="F6" s="25" t="s">
        <v>198</v>
      </c>
      <c r="G6" s="24" t="s">
        <v>219</v>
      </c>
    </row>
    <row r="7" spans="1:7" ht="204.95" customHeight="1" x14ac:dyDescent="0.45">
      <c r="A7" s="21">
        <v>42186</v>
      </c>
      <c r="B7" s="22">
        <v>69</v>
      </c>
      <c r="C7" s="23" t="s">
        <v>44</v>
      </c>
      <c r="D7" s="23" t="s">
        <v>236</v>
      </c>
      <c r="E7" s="24" t="s">
        <v>121</v>
      </c>
      <c r="F7" s="25" t="s">
        <v>198</v>
      </c>
      <c r="G7" s="24" t="s">
        <v>219</v>
      </c>
    </row>
    <row r="8" spans="1:7" ht="204.95" customHeight="1" x14ac:dyDescent="0.45">
      <c r="A8" s="21">
        <v>43070</v>
      </c>
      <c r="B8" s="22">
        <v>54</v>
      </c>
      <c r="C8" s="23" t="s">
        <v>74</v>
      </c>
      <c r="D8" s="23" t="s">
        <v>233</v>
      </c>
      <c r="E8" s="24" t="s">
        <v>160</v>
      </c>
      <c r="F8" s="25" t="s">
        <v>198</v>
      </c>
      <c r="G8" s="24" t="s">
        <v>217</v>
      </c>
    </row>
    <row r="9" spans="1:7" ht="204.95" customHeight="1" x14ac:dyDescent="0.45">
      <c r="A9" s="21">
        <v>43191</v>
      </c>
      <c r="B9" s="22" t="s">
        <v>318</v>
      </c>
      <c r="C9" s="23" t="s">
        <v>194</v>
      </c>
      <c r="D9" s="23" t="s">
        <v>195</v>
      </c>
      <c r="E9" s="24" t="s">
        <v>206</v>
      </c>
      <c r="F9" s="25" t="s">
        <v>198</v>
      </c>
      <c r="G9" s="24" t="s">
        <v>219</v>
      </c>
    </row>
    <row r="10" spans="1:7" ht="204.95" customHeight="1" x14ac:dyDescent="0.45">
      <c r="A10" s="21">
        <v>43282</v>
      </c>
      <c r="B10" s="22">
        <v>59</v>
      </c>
      <c r="C10" s="23" t="s">
        <v>56</v>
      </c>
      <c r="D10" s="23" t="s">
        <v>234</v>
      </c>
      <c r="E10" s="24" t="s">
        <v>165</v>
      </c>
      <c r="F10" s="25" t="s">
        <v>198</v>
      </c>
      <c r="G10" s="24" t="s">
        <v>218</v>
      </c>
    </row>
    <row r="11" spans="1:7" ht="204.95" customHeight="1" x14ac:dyDescent="0.45">
      <c r="A11" s="21">
        <v>43617</v>
      </c>
      <c r="B11" s="22">
        <v>31</v>
      </c>
      <c r="C11" s="23" t="s">
        <v>57</v>
      </c>
      <c r="D11" s="23" t="s">
        <v>229</v>
      </c>
      <c r="E11" s="24" t="s">
        <v>144</v>
      </c>
      <c r="F11" s="25" t="s">
        <v>198</v>
      </c>
      <c r="G11" s="24" t="s">
        <v>218</v>
      </c>
    </row>
    <row r="12" spans="1:7" ht="204.95" customHeight="1" x14ac:dyDescent="0.45">
      <c r="A12" s="21">
        <v>43709</v>
      </c>
      <c r="B12" s="22">
        <v>38</v>
      </c>
      <c r="C12" s="23" t="s">
        <v>42</v>
      </c>
      <c r="D12" s="23" t="s">
        <v>231</v>
      </c>
      <c r="E12" s="24" t="s">
        <v>148</v>
      </c>
      <c r="F12" s="25" t="s">
        <v>198</v>
      </c>
      <c r="G12" s="24" t="s">
        <v>221</v>
      </c>
    </row>
    <row r="13" spans="1:7" ht="204.95" customHeight="1" x14ac:dyDescent="0.45">
      <c r="A13" s="21">
        <v>44013</v>
      </c>
      <c r="B13" s="22" t="s">
        <v>319</v>
      </c>
      <c r="C13" s="23" t="s">
        <v>191</v>
      </c>
      <c r="D13" s="23" t="s">
        <v>192</v>
      </c>
      <c r="E13" s="24" t="s">
        <v>193</v>
      </c>
      <c r="F13" s="25" t="s">
        <v>198</v>
      </c>
      <c r="G13" s="24" t="s">
        <v>220</v>
      </c>
    </row>
    <row r="14" spans="1:7" ht="204.95" customHeight="1" x14ac:dyDescent="0.45">
      <c r="A14" s="21">
        <v>44256</v>
      </c>
      <c r="B14" s="22">
        <v>10</v>
      </c>
      <c r="C14" s="23" t="s">
        <v>68</v>
      </c>
      <c r="D14" s="23" t="s">
        <v>224</v>
      </c>
      <c r="E14" s="24" t="s">
        <v>127</v>
      </c>
      <c r="F14" s="25" t="s">
        <v>198</v>
      </c>
      <c r="G14" s="24" t="s">
        <v>218</v>
      </c>
    </row>
    <row r="15" spans="1:7" ht="204.95" customHeight="1" x14ac:dyDescent="0.45">
      <c r="A15" s="21">
        <v>44256</v>
      </c>
      <c r="B15" s="22">
        <v>20</v>
      </c>
      <c r="C15" s="23" t="s">
        <v>106</v>
      </c>
      <c r="D15" s="23" t="s">
        <v>227</v>
      </c>
      <c r="E15" s="24" t="s">
        <v>134</v>
      </c>
      <c r="F15" s="25" t="s">
        <v>198</v>
      </c>
      <c r="G15" s="24" t="s">
        <v>222</v>
      </c>
    </row>
    <row r="16" spans="1:7" ht="204.95" customHeight="1" x14ac:dyDescent="0.45">
      <c r="A16" s="21">
        <v>44440</v>
      </c>
      <c r="B16" s="22">
        <v>68</v>
      </c>
      <c r="C16" s="23" t="s">
        <v>93</v>
      </c>
      <c r="D16" s="23" t="s">
        <v>235</v>
      </c>
      <c r="E16" s="24" t="s">
        <v>173</v>
      </c>
      <c r="F16" s="25" t="s">
        <v>198</v>
      </c>
      <c r="G16" s="24" t="s">
        <v>218</v>
      </c>
    </row>
  </sheetData>
  <sortState xmlns:xlrd2="http://schemas.microsoft.com/office/spreadsheetml/2017/richdata2" ref="A2:G16">
    <sortCondition ref="A2:A16"/>
  </sortState>
  <conditionalFormatting sqref="F2:F16">
    <cfRule type="containsText" dxfId="4" priority="1" operator="containsText" text="Inclusion">
      <formula>NOT(ISERROR(SEARCH("Inclusion",F2)))</formula>
    </cfRule>
    <cfRule type="containsText" dxfId="3" priority="2" operator="containsText" text="Exclusion">
      <formula>NOT(ISERROR(SEARCH("Exclusion",F2)))</formula>
    </cfRule>
  </conditionalFormatting>
  <pageMargins left="0.7" right="0.7" top="0.75" bottom="0.75" header="0.3" footer="0.3"/>
  <pageSetup paperSize="9"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00000000-0002-0000-0600-000000000000}">
          <x14:formula1>
            <xm:f>DropDownMenu!$A$2:$A$5</xm:f>
          </x14:formula1>
          <xm:sqref>F2:F16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14"/>
  <sheetViews>
    <sheetView workbookViewId="0">
      <selection activeCell="A7" sqref="A7"/>
    </sheetView>
  </sheetViews>
  <sheetFormatPr defaultRowHeight="14.25" x14ac:dyDescent="0.45"/>
  <cols>
    <col min="1" max="1" width="28.73046875" bestFit="1" customWidth="1"/>
  </cols>
  <sheetData>
    <row r="1" spans="1:11" x14ac:dyDescent="0.45">
      <c r="A1" s="5" t="s">
        <v>118</v>
      </c>
    </row>
    <row r="2" spans="1:11" x14ac:dyDescent="0.45">
      <c r="A2" t="s">
        <v>196</v>
      </c>
    </row>
    <row r="3" spans="1:11" x14ac:dyDescent="0.45">
      <c r="A3" t="s">
        <v>199</v>
      </c>
    </row>
    <row r="4" spans="1:11" x14ac:dyDescent="0.45">
      <c r="A4" t="s">
        <v>197</v>
      </c>
    </row>
    <row r="5" spans="1:11" x14ac:dyDescent="0.45">
      <c r="A5" t="s">
        <v>198</v>
      </c>
    </row>
    <row r="6" spans="1:11" x14ac:dyDescent="0.45">
      <c r="A6" t="s">
        <v>315</v>
      </c>
    </row>
    <row r="7" spans="1:11" x14ac:dyDescent="0.45">
      <c r="A7" t="s">
        <v>317</v>
      </c>
    </row>
    <row r="14" spans="1:11" x14ac:dyDescent="0.45">
      <c r="K14" s="9"/>
    </row>
  </sheetData>
  <conditionalFormatting sqref="A2:A4 A6:A7">
    <cfRule type="containsText" dxfId="2" priority="3" operator="containsText" text="Exclusion">
      <formula>NOT(ISERROR(SEARCH("Exclusion",A2)))</formula>
    </cfRule>
  </conditionalFormatting>
  <conditionalFormatting sqref="A5">
    <cfRule type="containsText" dxfId="1" priority="2" operator="containsText" text="Inclusion">
      <formula>NOT(ISERROR(SEARCH("Inclusion",A5)))</formula>
    </cfRule>
  </conditionalFormatting>
  <conditionalFormatting sqref="A6:A7">
    <cfRule type="containsText" dxfId="0" priority="1" operator="containsText" text="Not available">
      <formula>NOT(ISERROR(SEARCH("Not available",A6)))</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8</vt:i4>
      </vt:variant>
      <vt:variant>
        <vt:lpstr>Navngivne områder</vt:lpstr>
      </vt:variant>
      <vt:variant>
        <vt:i4>1</vt:i4>
      </vt:variant>
    </vt:vector>
  </HeadingPairs>
  <TitlesOfParts>
    <vt:vector size="9" baseType="lpstr">
      <vt:lpstr>EMBASE records (n=75)</vt:lpstr>
      <vt:lpstr>MEDLINE records (n=60)</vt:lpstr>
      <vt:lpstr>Combined records + dupl. (n=135</vt:lpstr>
      <vt:lpstr>Comb. records -dupl. (n=81)</vt:lpstr>
      <vt:lpstr>Screening (n=81)</vt:lpstr>
      <vt:lpstr>Other records identified (n=2)</vt:lpstr>
      <vt:lpstr>Records included (n=15)</vt:lpstr>
      <vt:lpstr>DropDownMenu</vt:lpstr>
      <vt:lpstr>'Screening (n=81)'!_Hlk497308306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Filip Gertz Lysdal</dc:creator>
  <cp:lastModifiedBy>Filip Gertz Lysdal</cp:lastModifiedBy>
  <cp:lastPrinted>2021-10-12T12:08:10Z</cp:lastPrinted>
  <dcterms:created xsi:type="dcterms:W3CDTF">2021-10-06T12:19:19Z</dcterms:created>
  <dcterms:modified xsi:type="dcterms:W3CDTF">2021-10-26T07:36:13Z</dcterms:modified>
</cp:coreProperties>
</file>